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<sst xmlns="http://schemas.openxmlformats.org/spreadsheetml/2006/main" count="97" uniqueCount="97">
  <si>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</si>
  <si>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QDE022</t>
  </si>
  <si>
    <t xml:space="preserve">m²</t>
  </si>
  <si>
    <t xml:space="preserve">Cubierta plana no transitable, no ventilada, ajardinada extensiva, tipo invertida.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</si>
  <si>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bicapa, adherida, compuesta por lámina de betún modificado con elastómero SBS, LBM(SBS)-30-FV, previa imprimación con emulsión asfáltica aniónica con cargas, y lámina de betún modificado con elastómero SBS, LBM(SBS)-50/G-FP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</si>
  <si>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</si>
  <si>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</si>
  <si>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</si>
  <si>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</si>
  <si>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</si>
  <si>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</si>
  <si>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</si>
  <si>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</si>
  <si>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</si>
  <si>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</si>
  <si>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</si>
  <si>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</si>
  <si>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</si>
  <si>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</si>
  <si>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</si>
  <si>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</si>
  <si>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</si>
  <si>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</si>
  <si>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</si>
  <si>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</si>
  <si>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</si>
  <si>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</si>
  <si>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</si>
  <si>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</si>
  <si>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</si>
  <si>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</si>
  <si>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</si>
  <si>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</si>
  <si>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</si>
  <si>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</si>
  <si>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NTE INEN-UNE-EN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</si>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</sst>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81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14.58</v>
      </c>
      <c r="H17" s="12">
        <f ca="1">ROUND(INDIRECT(ADDRESS(ROW()+(0), COLUMN()+(-2), 1))*INDIRECT(ADDRESS(ROW()+(0), COLUMN()+(-1), 1)), 2)</f>
        <v>16.04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6.76</v>
      </c>
      <c r="H18" s="12">
        <f ca="1">ROUND(INDIRECT(ADDRESS(ROW()+(0), COLUMN()+(-2), 1))*INDIRECT(ADDRESS(ROW()+(0), COLUMN()+(-1), 1)), 2)</f>
        <v>7.44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4.64</v>
      </c>
      <c r="H19" s="12">
        <f ca="1">ROUND(INDIRECT(ADDRESS(ROW()+(0), COLUMN()+(-2), 1))*INDIRECT(ADDRESS(ROW()+(0), COLUMN()+(-1), 1)), 2)</f>
        <v>1.39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0.96</v>
      </c>
      <c r="H20" s="12">
        <f ca="1">ROUND(INDIRECT(ADDRESS(ROW()+(0), COLUMN()+(-2), 1))*INDIRECT(ADDRESS(ROW()+(0), COLUMN()+(-1), 1)), 2)</f>
        <v>2.02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11.05</v>
      </c>
      <c r="H21" s="12">
        <f ca="1">ROUND(INDIRECT(ADDRESS(ROW()+(0), COLUMN()+(-2), 1))*INDIRECT(ADDRESS(ROW()+(0), COLUMN()+(-1), 1)), 2)</f>
        <v>11.6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13.21</v>
      </c>
      <c r="H22" s="12">
        <f ca="1">ROUND(INDIRECT(ADDRESS(ROW()+(0), COLUMN()+(-2), 1))*INDIRECT(ADDRESS(ROW()+(0), COLUMN()+(-1), 1)), 2)</f>
        <v>13.87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3.61</v>
      </c>
      <c r="H23" s="12">
        <f ca="1">ROUND(INDIRECT(ADDRESS(ROW()+(0), COLUMN()+(-2), 1))*INDIRECT(ADDRESS(ROW()+(0), COLUMN()+(-1), 1)), 2)</f>
        <v>3.79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60</v>
      </c>
      <c r="G24" s="12">
        <v>0.23</v>
      </c>
      <c r="H24" s="12">
        <f ca="1">ROUND(INDIRECT(ADDRESS(ROW()+(0), COLUMN()+(-2), 1))*INDIRECT(ADDRESS(ROW()+(0), COLUMN()+(-1), 1)), 2)</f>
        <v>13.8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50</v>
      </c>
      <c r="G25" s="14">
        <v>0.32</v>
      </c>
      <c r="H25" s="14">
        <f ca="1">ROUND(INDIRECT(ADDRESS(ROW()+(0), COLUMN()+(-2), 1))*INDIRECT(ADDRESS(ROW()+(0), COLUMN()+(-1), 1)), 2)</f>
        <v>16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111.33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0.028</v>
      </c>
      <c r="G28" s="14">
        <v>3.75</v>
      </c>
      <c r="H28" s="14">
        <f ca="1">ROUND(INDIRECT(ADDRESS(ROW()+(0), COLUMN()+(-2), 1))*INDIRECT(ADDRESS(ROW()+(0), COLUMN()+(-1), 1)), 2)</f>
        <v>0.11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0.11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0.101</v>
      </c>
      <c r="G31" s="12">
        <v>10.34</v>
      </c>
      <c r="H31" s="12">
        <f ca="1">ROUND(INDIRECT(ADDRESS(ROW()+(0), COLUMN()+(-2), 1))*INDIRECT(ADDRESS(ROW()+(0), COLUMN()+(-1), 1)), 2)</f>
        <v>1.04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0.46</v>
      </c>
      <c r="G32" s="12">
        <v>6.38</v>
      </c>
      <c r="H32" s="12">
        <f ca="1">ROUND(INDIRECT(ADDRESS(ROW()+(0), COLUMN()+(-2), 1))*INDIRECT(ADDRESS(ROW()+(0), COLUMN()+(-1), 1)), 2)</f>
        <v>2.93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0.37</v>
      </c>
      <c r="G33" s="12">
        <v>10.34</v>
      </c>
      <c r="H33" s="12">
        <f ca="1">ROUND(INDIRECT(ADDRESS(ROW()+(0), COLUMN()+(-2), 1))*INDIRECT(ADDRESS(ROW()+(0), COLUMN()+(-1), 1)), 2)</f>
        <v>3.83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0.37</v>
      </c>
      <c r="G34" s="12">
        <v>6.62</v>
      </c>
      <c r="H34" s="12">
        <f ca="1">ROUND(INDIRECT(ADDRESS(ROW()+(0), COLUMN()+(-2), 1))*INDIRECT(ADDRESS(ROW()+(0), COLUMN()+(-1), 1)), 2)</f>
        <v>2.45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0.056</v>
      </c>
      <c r="G35" s="12">
        <v>10.62</v>
      </c>
      <c r="H35" s="12">
        <f ca="1">ROUND(INDIRECT(ADDRESS(ROW()+(0), COLUMN()+(-2), 1))*INDIRECT(ADDRESS(ROW()+(0), COLUMN()+(-1), 1)), 2)</f>
        <v>0.59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0.056</v>
      </c>
      <c r="G36" s="12">
        <v>6.62</v>
      </c>
      <c r="H36" s="12">
        <f ca="1">ROUND(INDIRECT(ADDRESS(ROW()+(0), COLUMN()+(-2), 1))*INDIRECT(ADDRESS(ROW()+(0), COLUMN()+(-1), 1)), 2)</f>
        <v>0.37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0.059</v>
      </c>
      <c r="G37" s="12">
        <v>10.34</v>
      </c>
      <c r="H37" s="12">
        <f ca="1">ROUND(INDIRECT(ADDRESS(ROW()+(0), COLUMN()+(-2), 1))*INDIRECT(ADDRESS(ROW()+(0), COLUMN()+(-1), 1)), 2)</f>
        <v>0.61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0.059</v>
      </c>
      <c r="G38" s="14">
        <v>6.38</v>
      </c>
      <c r="H38" s="14">
        <f ca="1">ROUND(INDIRECT(ADDRESS(ROW()+(0), COLUMN()+(-2), 1))*INDIRECT(ADDRESS(ROW()+(0), COLUMN()+(-1), 1)), 2)</f>
        <v>0.38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12.2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1)),INDIRECT(ADDRESS(ROW()+(-12), COLUMN()+(1), 1)),INDIRECT(ADDRESS(ROW()+(-15), COLUMN()+(1), 1))), 2)</f>
        <v>123.64</v>
      </c>
      <c r="H41" s="14">
        <f ca="1">ROUND(INDIRECT(ADDRESS(ROW()+(0), COLUMN()+(-2), 1))*INDIRECT(ADDRESS(ROW()+(0), COLUMN()+(-1), 1))/100, 2)</f>
        <v>2.47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1)),INDIRECT(ADDRESS(ROW()+(-13), COLUMN()+(0), 1)),INDIRECT(ADDRESS(ROW()+(-16), COLUMN()+(0), 1))), 2)</f>
        <v>126.11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