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<sst xmlns="http://schemas.openxmlformats.org/spreadsheetml/2006/main" count="88" uniqueCount="88">
  <si>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</si>
  <si>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QAE012</t>
  </si>
  <si>
    <t xml:space="preserve">m²</t>
  </si>
  <si>
    <t xml:space="preserve">Cubierta plana transitable, no ventilada, con piso flotante sobre soportes, tipo convencional.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</si>
  <si>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piso flotante sobre soportes, tipo convencional,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bicapa, adherida, compuesta por una lámina de betún modificado con elastómero SBS, LBM(SBS)-30-FV y una lámina de betún modificado con elastómero SBS, LBM(SBS)-30-FP, totalmente adheridas con soplete, sin coincidir sus juntas;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</si>
  <si>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</si>
  <si>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</si>
  <si>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</si>
  <si>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</si>
  <si>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</si>
  <si>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</si>
  <si>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</si>
  <si>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</si>
  <si>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</si>
  <si>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</si>
  <si>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</si>
  <si>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</si>
  <si>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</si>
  <si>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</si>
  <si>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</si>
  <si>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</si>
  <si>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</si>
  <si>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</si>
  <si>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</si>
  <si>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</si>
  <si>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</si>
  <si>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</si>
  <si>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</si>
  <si>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</si>
  <si>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</si>
  <si>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</si>
  <si>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</si>
  <si>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</si>
  <si>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</si>
  <si>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</si>
  <si>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</si>
  <si>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</si>
  <si>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</si>
  <si>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</si>
  <si>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</si>
  <si>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</si>
  <si>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</si>
  <si>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</si>
  <si>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</si>
  <si>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NTE INEN-UNE-EN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</si>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</sst>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36.27</v>
      </c>
      <c r="H17" s="12">
        <f ca="1">ROUND(INDIRECT(ADDRESS(ROW()+(0), COLUMN()+(-2), 1))*INDIRECT(ADDRESS(ROW()+(0), COLUMN()+(-1), 1)), 2)</f>
        <v>38.08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0.96</v>
      </c>
      <c r="H18" s="12">
        <f ca="1">ROUND(INDIRECT(ADDRESS(ROW()+(0), COLUMN()+(-2), 1))*INDIRECT(ADDRESS(ROW()+(0), COLUMN()+(-1), 1)), 2)</f>
        <v>1.01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157.92</v>
      </c>
      <c r="H19" s="12">
        <f ca="1">ROUND(INDIRECT(ADDRESS(ROW()+(0), COLUMN()+(-2), 1))*INDIRECT(ADDRESS(ROW()+(0), COLUMN()+(-1), 1)), 2)</f>
        <v>6.32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7.8</v>
      </c>
      <c r="H20" s="12">
        <f ca="1">ROUND(INDIRECT(ADDRESS(ROW()+(0), COLUMN()+(-2), 1))*INDIRECT(ADDRESS(ROW()+(0), COLUMN()+(-1), 1)), 2)</f>
        <v>8.58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6.76</v>
      </c>
      <c r="H21" s="12">
        <f ca="1">ROUND(INDIRECT(ADDRESS(ROW()+(0), COLUMN()+(-2), 1))*INDIRECT(ADDRESS(ROW()+(0), COLUMN()+(-1), 1)), 2)</f>
        <v>7.44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1.31</v>
      </c>
      <c r="H22" s="12">
        <f ca="1">ROUND(INDIRECT(ADDRESS(ROW()+(0), COLUMN()+(-2), 1))*INDIRECT(ADDRESS(ROW()+(0), COLUMN()+(-1), 1)), 2)</f>
        <v>1.38</v>
      </c>
    </row>
    <row r="23" spans="1:8" ht="45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7.5</v>
      </c>
      <c r="G23" s="12">
        <v>1.51</v>
      </c>
      <c r="H23" s="12">
        <f ca="1">ROUND(INDIRECT(ADDRESS(ROW()+(0), COLUMN()+(-2), 1))*INDIRECT(ADDRESS(ROW()+(0), COLUMN()+(-1), 1)), 2)</f>
        <v>11.33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1.05</v>
      </c>
      <c r="G24" s="14">
        <v>11.65</v>
      </c>
      <c r="H24" s="14">
        <f ca="1">ROUND(INDIRECT(ADDRESS(ROW()+(0), COLUMN()+(-2), 1))*INDIRECT(ADDRESS(ROW()+(0), COLUMN()+(-1), 1)), 2)</f>
        <v>12.23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111.75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0.028</v>
      </c>
      <c r="G27" s="14">
        <v>3.75</v>
      </c>
      <c r="H27" s="14">
        <f ca="1">ROUND(INDIRECT(ADDRESS(ROW()+(0), COLUMN()+(-2), 1))*INDIRECT(ADDRESS(ROW()+(0), COLUMN()+(-1), 1)), 2)</f>
        <v>0.11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0.11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0.303</v>
      </c>
      <c r="G30" s="12">
        <v>10.34</v>
      </c>
      <c r="H30" s="12">
        <f ca="1">ROUND(INDIRECT(ADDRESS(ROW()+(0), COLUMN()+(-2), 1))*INDIRECT(ADDRESS(ROW()+(0), COLUMN()+(-1), 1)), 2)</f>
        <v>3.13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0.785</v>
      </c>
      <c r="G31" s="12">
        <v>6.38</v>
      </c>
      <c r="H31" s="12">
        <f ca="1">ROUND(INDIRECT(ADDRESS(ROW()+(0), COLUMN()+(-2), 1))*INDIRECT(ADDRESS(ROW()+(0), COLUMN()+(-1), 1)), 2)</f>
        <v>5.01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0.235</v>
      </c>
      <c r="G32" s="12">
        <v>10.34</v>
      </c>
      <c r="H32" s="12">
        <f ca="1">ROUND(INDIRECT(ADDRESS(ROW()+(0), COLUMN()+(-2), 1))*INDIRECT(ADDRESS(ROW()+(0), COLUMN()+(-1), 1)), 2)</f>
        <v>2.43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0.235</v>
      </c>
      <c r="G33" s="12">
        <v>6.62</v>
      </c>
      <c r="H33" s="12">
        <f ca="1">ROUND(INDIRECT(ADDRESS(ROW()+(0), COLUMN()+(-2), 1))*INDIRECT(ADDRESS(ROW()+(0), COLUMN()+(-1), 1)), 2)</f>
        <v>1.56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0.056</v>
      </c>
      <c r="G34" s="12">
        <v>10.62</v>
      </c>
      <c r="H34" s="12">
        <f ca="1">ROUND(INDIRECT(ADDRESS(ROW()+(0), COLUMN()+(-2), 1))*INDIRECT(ADDRESS(ROW()+(0), COLUMN()+(-1), 1)), 2)</f>
        <v>0.59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0.056</v>
      </c>
      <c r="G35" s="14">
        <v>6.62</v>
      </c>
      <c r="H35" s="14">
        <f ca="1">ROUND(INDIRECT(ADDRESS(ROW()+(0), COLUMN()+(-2), 1))*INDIRECT(ADDRESS(ROW()+(0), COLUMN()+(-1), 1)), 2)</f>
        <v>0.37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13.09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1)),INDIRECT(ADDRESS(ROW()+(-10), COLUMN()+(1), 1)),INDIRECT(ADDRESS(ROW()+(-13), COLUMN()+(1), 1))), 2)</f>
        <v>124.95</v>
      </c>
      <c r="H38" s="14">
        <f ca="1">ROUND(INDIRECT(ADDRESS(ROW()+(0), COLUMN()+(-2), 1))*INDIRECT(ADDRESS(ROW()+(0), COLUMN()+(-1), 1))/100, 2)</f>
        <v>2.5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1)),INDIRECT(ADDRESS(ROW()+(-11), COLUMN()+(0), 1)),INDIRECT(ADDRESS(ROW()+(-14), COLUMN()+(0), 1))), 2)</f>
        <v>127.45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