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<sst xmlns="http://schemas.openxmlformats.org/spreadsheetml/2006/main" count="100" uniqueCount="100">
  <si>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</si>
  <si>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EHL020</t>
  </si>
  <si>
    <t xml:space="preserve">m²</t>
  </si>
  <si>
    <t xml:space="preserve">Losa maciza y columnas.</t>
  </si>
  <si>
    <r>
      <rPr>
        <sz val="8.25"/>
        <color rgb="FF000000"/>
        <rFont val="Arial"/>
        <family val="2"/>
      </rPr>
      <t xml:space="preserve">Estructura de hormigón armado, realizada con hormigón f'c=210 kg/cm² (21 MPa), clase de exposición F0 S0 P0 C0, tamaño máximo del agregado 12,5 mm, consistencia blanda, preparado en obra, y vaciado con medios manuales, con un volumen total de hormigón en losa y columnas de 0,267 m³/m², y acero Grado 60 (fy=4200 kg/cm²), con una cuantía total de 26 kg/m², compuesta de los siguientes elementos: LOSA MACIZA: horizontal, canto 24 cm,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láminas metálicas reutilizables. Incluso refuerzo de huecos y vigas de borde de planta y huecos, y agente filmógeno MasterKure 215 WB "MBCC de Sika", para el curado de hormigones y morteros.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</si>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</sst>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0.08</v>
      </c>
      <c r="H10" s="12">
        <f ca="1">ROUND(INDIRECT(ADDRESS(ROW()+(0), COLUMN()+(-2), 1))*INDIRECT(ADDRESS(ROW()+(0), COLUMN()+(-1), 1)), 2)</f>
        <v>0.04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58.5</v>
      </c>
      <c r="H11" s="12">
        <f ca="1">ROUND(INDIRECT(ADDRESS(ROW()+(0), COLUMN()+(-2), 1))*INDIRECT(ADDRESS(ROW()+(0), COLUMN()+(-1), 1)), 2)</f>
        <v>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55.45</v>
      </c>
      <c r="H12" s="12">
        <f ca="1">ROUND(INDIRECT(ADDRESS(ROW()+(0), COLUMN()+(-2), 1))*INDIRECT(ADDRESS(ROW()+(0), COLUMN()+(-1), 1)), 2)</f>
        <v>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124.31</v>
      </c>
      <c r="H13" s="12">
        <f ca="1">ROUND(INDIRECT(ADDRESS(ROW()+(0), COLUMN()+(-2), 1))*INDIRECT(ADDRESS(ROW()+(0), COLUMN()+(-1), 1)), 2)</f>
        <v>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23.46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433.25</v>
      </c>
      <c r="H15" s="12">
        <f ca="1">ROUND(INDIRECT(ADDRESS(ROW()+(0), COLUMN()+(-2), 1))*INDIRECT(ADDRESS(ROW()+(0), COLUMN()+(-1), 1)), 2)</f>
        <v>1.3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10.66</v>
      </c>
      <c r="H16" s="12">
        <f ca="1">ROUND(INDIRECT(ADDRESS(ROW()+(0), COLUMN()+(-2), 1))*INDIRECT(ADDRESS(ROW()+(0), COLUMN()+(-1), 1)), 2)</f>
        <v>0.43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2.27</v>
      </c>
      <c r="H17" s="12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</v>
      </c>
      <c r="G18" s="12">
        <v>0.11</v>
      </c>
      <c r="H18" s="12">
        <f ca="1">ROUND(INDIRECT(ADDRESS(ROW()+(0), COLUMN()+(-2), 1))*INDIRECT(ADDRESS(ROW()+(0), COLUMN()+(-1), 1)), 2)</f>
        <v>0.33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27.3</v>
      </c>
      <c r="G19" s="12">
        <v>1.45</v>
      </c>
      <c r="H19" s="12">
        <f ca="1">ROUND(INDIRECT(ADDRESS(ROW()+(0), COLUMN()+(-2), 1))*INDIRECT(ADDRESS(ROW()+(0), COLUMN()+(-1), 1)), 2)</f>
        <v>39.59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0.329</v>
      </c>
      <c r="G20" s="12">
        <v>1.83</v>
      </c>
      <c r="H20" s="12">
        <f ca="1">ROUND(INDIRECT(ADDRESS(ROW()+(0), COLUMN()+(-2), 1))*INDIRECT(ADDRESS(ROW()+(0), COLUMN()+(-1), 1)), 2)</f>
        <v>0.6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0.067</v>
      </c>
      <c r="G21" s="12">
        <v>1.83</v>
      </c>
      <c r="H21" s="12">
        <f ca="1">ROUND(INDIRECT(ADDRESS(ROW()+(0), COLUMN()+(-2), 1))*INDIRECT(ADDRESS(ROW()+(0), COLUMN()+(-1), 1)), 2)</f>
        <v>0.12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0.153</v>
      </c>
      <c r="G22" s="12">
        <v>8.12</v>
      </c>
      <c r="H22" s="12">
        <f ca="1">ROUND(INDIRECT(ADDRESS(ROW()+(0), COLUMN()+(-2), 1))*INDIRECT(ADDRESS(ROW()+(0), COLUMN()+(-1), 1)), 2)</f>
        <v>1.24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0.153</v>
      </c>
      <c r="G23" s="12">
        <v>13.52</v>
      </c>
      <c r="H23" s="12">
        <f ca="1">ROUND(INDIRECT(ADDRESS(ROW()+(0), COLUMN()+(-2), 1))*INDIRECT(ADDRESS(ROW()+(0), COLUMN()+(-1), 1)), 2)</f>
        <v>2.07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119.999</v>
      </c>
      <c r="G24" s="12">
        <v>0.17</v>
      </c>
      <c r="H24" s="12">
        <f ca="1">ROUND(INDIRECT(ADDRESS(ROW()+(0), COLUMN()+(-2), 1))*INDIRECT(ADDRESS(ROW()+(0), COLUMN()+(-1), 1)), 2)</f>
        <v>20.4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0.6</v>
      </c>
      <c r="G25" s="12">
        <v>2.73</v>
      </c>
      <c r="H25" s="12">
        <f ca="1">ROUND(INDIRECT(ADDRESS(ROW()+(0), COLUMN()+(-2), 1))*INDIRECT(ADDRESS(ROW()+(0), COLUMN()+(-1), 1)), 2)</f>
        <v>1.64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0.15</v>
      </c>
      <c r="G26" s="14">
        <v>1.96</v>
      </c>
      <c r="H26" s="14">
        <f ca="1">ROUND(INDIRECT(ADDRESS(ROW()+(0), COLUMN()+(-2), 1))*INDIRECT(ADDRESS(ROW()+(0), COLUMN()+(-1), 1)), 2)</f>
        <v>0.29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72.54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0.168</v>
      </c>
      <c r="G29" s="14">
        <v>3.75</v>
      </c>
      <c r="H29" s="14">
        <f ca="1">ROUND(INDIRECT(ADDRESS(ROW()+(0), COLUMN()+(-2), 1))*INDIRECT(ADDRESS(ROW()+(0), COLUMN()+(-1), 1)), 2)</f>
        <v>0.63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0.63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0.702</v>
      </c>
      <c r="G32" s="12">
        <v>10.75</v>
      </c>
      <c r="H32" s="12">
        <f ca="1">ROUND(INDIRECT(ADDRESS(ROW()+(0), COLUMN()+(-2), 1))*INDIRECT(ADDRESS(ROW()+(0), COLUMN()+(-1), 1)), 2)</f>
        <v>7.55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0.722</v>
      </c>
      <c r="G33" s="12">
        <v>6.89</v>
      </c>
      <c r="H33" s="12">
        <f ca="1">ROUND(INDIRECT(ADDRESS(ROW()+(0), COLUMN()+(-2), 1))*INDIRECT(ADDRESS(ROW()+(0), COLUMN()+(-1), 1)), 2)</f>
        <v>4.97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0.38</v>
      </c>
      <c r="G34" s="12">
        <v>10.75</v>
      </c>
      <c r="H34" s="12">
        <f ca="1">ROUND(INDIRECT(ADDRESS(ROW()+(0), COLUMN()+(-2), 1))*INDIRECT(ADDRESS(ROW()+(0), COLUMN()+(-1), 1)), 2)</f>
        <v>4.09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0.362</v>
      </c>
      <c r="G35" s="12">
        <v>6.89</v>
      </c>
      <c r="H35" s="12">
        <f ca="1">ROUND(INDIRECT(ADDRESS(ROW()+(0), COLUMN()+(-2), 1))*INDIRECT(ADDRESS(ROW()+(0), COLUMN()+(-1), 1)), 2)</f>
        <v>2.49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0.283</v>
      </c>
      <c r="G36" s="12">
        <v>6.38</v>
      </c>
      <c r="H36" s="12">
        <f ca="1">ROUND(INDIRECT(ADDRESS(ROW()+(0), COLUMN()+(-2), 1))*INDIRECT(ADDRESS(ROW()+(0), COLUMN()+(-1), 1)), 2)</f>
        <v>1.81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0.296</v>
      </c>
      <c r="G37" s="12">
        <v>6.48</v>
      </c>
      <c r="H37" s="12">
        <f ca="1">ROUND(INDIRECT(ADDRESS(ROW()+(0), COLUMN()+(-2), 1))*INDIRECT(ADDRESS(ROW()+(0), COLUMN()+(-1), 1)), 2)</f>
        <v>1.92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0.07</v>
      </c>
      <c r="G38" s="12">
        <v>10.75</v>
      </c>
      <c r="H38" s="12">
        <f ca="1">ROUND(INDIRECT(ADDRESS(ROW()+(0), COLUMN()+(-2), 1))*INDIRECT(ADDRESS(ROW()+(0), COLUMN()+(-1), 1)), 2)</f>
        <v>0.75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3">
        <v>0.286</v>
      </c>
      <c r="G39" s="14">
        <v>6.89</v>
      </c>
      <c r="H39" s="14">
        <f ca="1">ROUND(INDIRECT(ADDRESS(ROW()+(0), COLUMN()+(-2), 1))*INDIRECT(ADDRESS(ROW()+(0), COLUMN()+(-1), 1)), 2)</f>
        <v>1.97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25.55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20"/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98.72</v>
      </c>
      <c r="H42" s="14">
        <f ca="1">ROUND(INDIRECT(ADDRESS(ROW()+(0), COLUMN()+(-2), 1))*INDIRECT(ADDRESS(ROW()+(0), COLUMN()+(-1), 1))/100, 2)</f>
        <v>1.97</v>
      </c>
    </row>
    <row r="43" spans="1:8" ht="13.50" thickBot="1" customHeight="1">
      <c r="A43" s="21" t="s">
        <v>98</v>
      </c>
      <c r="B43" s="21"/>
      <c r="C43" s="22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100.69</v>
      </c>
    </row>
  </sheetData>
  <mergeCells count="8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F40:G40"/>
    <mergeCell ref="A41:B41"/>
    <mergeCell ref="C41:D41"/>
    <mergeCell ref="E41:F41"/>
    <mergeCell ref="A42:B42"/>
    <mergeCell ref="C42:D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