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<sst xmlns="http://schemas.openxmlformats.org/spreadsheetml/2006/main" count="94" uniqueCount="94">
  <si>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</si>
  <si>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</si>
  <si>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</si>
  <si>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</si>
  <si>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f'c=210 kg/cm² (21 MPa), clase de exposición F0 S0 P0 C0, tamaño máximo del agregado 12,5 mm, consistencia blanda, preparado en obra, y vaciado con medios manuales, y acero Grado 60 (fy=4200 kg/cm²), con una cuantía aproximada de 21 kg/m²;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vigas de borde de planta y huecos, alambre de atar, separadores, aplicación de líquido desencofrante MasterFinish RL 294 "MBCC de Sika" y agente filmógeno MasterKure 215 WB "MBCC de Sika", para el curado de hormigones y morteros. El precio incluye el figurado del acero (corte y doblado) en el taller de fabricación,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</si>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</sst>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55.45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124.31</v>
      </c>
      <c r="H11" s="12">
        <f ca="1">ROUND(INDIRECT(ADDRESS(ROW()+(0), COLUMN()+(-2), 1))*INDIRECT(ADDRESS(ROW()+(0), COLUMN()+(-1), 1)), 2)</f>
        <v>0.87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23.46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2.27</v>
      </c>
      <c r="H15" s="12">
        <f ca="1">ROUND(INDIRECT(ADDRESS(ROW()+(0), COLUMN()+(-2), 1))*INDIRECT(ADDRESS(ROW()+(0), COLUMN()+(-1), 1)), 2)</f>
        <v>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0.11</v>
      </c>
      <c r="H16" s="12">
        <f ca="1">ROUND(INDIRECT(ADDRESS(ROW()+(0), COLUMN()+(-2), 1))*INDIRECT(ADDRESS(ROW()+(0), COLUMN()+(-1), 1)), 2)</f>
        <v>0.33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1.45</v>
      </c>
      <c r="H17" s="12">
        <f ca="1">ROUND(INDIRECT(ADDRESS(ROW()+(0), COLUMN()+(-2), 1))*INDIRECT(ADDRESS(ROW()+(0), COLUMN()+(-1), 1)), 2)</f>
        <v>31.97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1.83</v>
      </c>
      <c r="H18" s="12">
        <f ca="1">ROUND(INDIRECT(ADDRESS(ROW()+(0), COLUMN()+(-2), 1))*INDIRECT(ADDRESS(ROW()+(0), COLUMN()+(-1), 1)), 2)</f>
        <v>0.54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0.061</v>
      </c>
      <c r="G19" s="12">
        <v>1.83</v>
      </c>
      <c r="H19" s="12">
        <f ca="1">ROUND(INDIRECT(ADDRESS(ROW()+(0), COLUMN()+(-2), 1))*INDIRECT(ADDRESS(ROW()+(0), COLUMN()+(-1), 1)), 2)</f>
        <v>0.11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0.138</v>
      </c>
      <c r="G20" s="12">
        <v>8.12</v>
      </c>
      <c r="H20" s="12">
        <f ca="1">ROUND(INDIRECT(ADDRESS(ROW()+(0), COLUMN()+(-2), 1))*INDIRECT(ADDRESS(ROW()+(0), COLUMN()+(-1), 1)), 2)</f>
        <v>1.12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0.138</v>
      </c>
      <c r="G21" s="12">
        <v>13.52</v>
      </c>
      <c r="H21" s="12">
        <f ca="1">ROUND(INDIRECT(ADDRESS(ROW()+(0), COLUMN()+(-2), 1))*INDIRECT(ADDRESS(ROW()+(0), COLUMN()+(-1), 1)), 2)</f>
        <v>1.87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107.864</v>
      </c>
      <c r="G22" s="12">
        <v>0.17</v>
      </c>
      <c r="H22" s="12">
        <f ca="1">ROUND(INDIRECT(ADDRESS(ROW()+(0), COLUMN()+(-2), 1))*INDIRECT(ADDRESS(ROW()+(0), COLUMN()+(-1), 1)), 2)</f>
        <v>18.34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0.539</v>
      </c>
      <c r="G23" s="12">
        <v>2.73</v>
      </c>
      <c r="H23" s="12">
        <f ca="1">ROUND(INDIRECT(ADDRESS(ROW()+(0), COLUMN()+(-2), 1))*INDIRECT(ADDRESS(ROW()+(0), COLUMN()+(-1), 1)), 2)</f>
        <v>1.47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1.96</v>
      </c>
      <c r="H24" s="14">
        <f ca="1">ROUND(INDIRECT(ADDRESS(ROW()+(0), COLUMN()+(-2), 1))*INDIRECT(ADDRESS(ROW()+(0), COLUMN()+(-1), 1)), 2)</f>
        <v>0.29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61.78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0.151</v>
      </c>
      <c r="G27" s="14">
        <v>3.75</v>
      </c>
      <c r="H27" s="14">
        <f ca="1">ROUND(INDIRECT(ADDRESS(ROW()+(0), COLUMN()+(-2), 1))*INDIRECT(ADDRESS(ROW()+(0), COLUMN()+(-1), 1)), 2)</f>
        <v>0.57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0.57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0.561</v>
      </c>
      <c r="G30" s="12">
        <v>10.75</v>
      </c>
      <c r="H30" s="12">
        <f ca="1">ROUND(INDIRECT(ADDRESS(ROW()+(0), COLUMN()+(-2), 1))*INDIRECT(ADDRESS(ROW()+(0), COLUMN()+(-1), 1)), 2)</f>
        <v>6.03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0.561</v>
      </c>
      <c r="G31" s="12">
        <v>6.89</v>
      </c>
      <c r="H31" s="12">
        <f ca="1">ROUND(INDIRECT(ADDRESS(ROW()+(0), COLUMN()+(-2), 1))*INDIRECT(ADDRESS(ROW()+(0), COLUMN()+(-1), 1)), 2)</f>
        <v>3.87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0.33</v>
      </c>
      <c r="G32" s="12">
        <v>10.75</v>
      </c>
      <c r="H32" s="12">
        <f ca="1">ROUND(INDIRECT(ADDRESS(ROW()+(0), COLUMN()+(-2), 1))*INDIRECT(ADDRESS(ROW()+(0), COLUMN()+(-1), 1)), 2)</f>
        <v>3.55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0.306</v>
      </c>
      <c r="G33" s="12">
        <v>6.89</v>
      </c>
      <c r="H33" s="12">
        <f ca="1">ROUND(INDIRECT(ADDRESS(ROW()+(0), COLUMN()+(-2), 1))*INDIRECT(ADDRESS(ROW()+(0), COLUMN()+(-1), 1)), 2)</f>
        <v>2.11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0.283</v>
      </c>
      <c r="G34" s="12">
        <v>6.38</v>
      </c>
      <c r="H34" s="12">
        <f ca="1">ROUND(INDIRECT(ADDRESS(ROW()+(0), COLUMN()+(-2), 1))*INDIRECT(ADDRESS(ROW()+(0), COLUMN()+(-1), 1)), 2)</f>
        <v>1.81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0.296</v>
      </c>
      <c r="G35" s="12">
        <v>6.48</v>
      </c>
      <c r="H35" s="12">
        <f ca="1">ROUND(INDIRECT(ADDRESS(ROW()+(0), COLUMN()+(-2), 1))*INDIRECT(ADDRESS(ROW()+(0), COLUMN()+(-1), 1)), 2)</f>
        <v>1.92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0.059</v>
      </c>
      <c r="G36" s="12">
        <v>10.75</v>
      </c>
      <c r="H36" s="12">
        <f ca="1">ROUND(INDIRECT(ADDRESS(ROW()+(0), COLUMN()+(-2), 1))*INDIRECT(ADDRESS(ROW()+(0), COLUMN()+(-1), 1)), 2)</f>
        <v>0.63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0.242</v>
      </c>
      <c r="G37" s="14">
        <v>6.89</v>
      </c>
      <c r="H37" s="14">
        <f ca="1">ROUND(INDIRECT(ADDRESS(ROW()+(0), COLUMN()+(-2), 1))*INDIRECT(ADDRESS(ROW()+(0), COLUMN()+(-1), 1)), 2)</f>
        <v>1.67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21.59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83.94</v>
      </c>
      <c r="H40" s="14">
        <f ca="1">ROUND(INDIRECT(ADDRESS(ROW()+(0), COLUMN()+(-2), 1))*INDIRECT(ADDRESS(ROW()+(0), COLUMN()+(-1), 1))/100, 2)</f>
        <v>1.68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85.62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