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<sst xmlns="http://schemas.openxmlformats.org/spreadsheetml/2006/main" count="52" uniqueCount="52">
  <si>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</si>
  <si>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MBH020</t>
  </si>
  <si>
    <t xml:space="preserve">m²</t>
  </si>
  <si>
    <t xml:space="preserve">Subbase de hormigón.</t>
  </si>
  <si>
    <r>
      <rPr>
        <sz val="8.25"/>
        <color rgb="FF000000"/>
        <rFont val="Arial"/>
        <family val="2"/>
      </rPr>
      <t xml:space="preserve">Subbase de hormigón con adición de fibras de 15 cm de espesor, realizada con hormigón f'c=170 kg/cm² (17 MPa), clase de exposición F0 S0 P0 C0, tamaño máximo del agregado 19 mm, consistencia blanda, preparado en obra y vaciado con medios manuales con un contenido de fibras sin función estructural, fibras de vidrio resistentes a los álcalis (AR) de 2 kg/m³, extendido y vibrado manual, mediante regla vibrante, con acabado aplanado, para su posterior uso como soporte de piso; apoyada sobre capa base existente. El precio no incluye la capa base.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</si>
  <si>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</si>
  <si>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</si>
  <si>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</si>
  <si>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</si>
  <si>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</si>
  <si>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</si>
  <si>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</si>
  <si>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mt08fic020b</t>
  </si>
  <si>
    <t xml:space="preserve">kg</t>
  </si>
  <si>
    <t xml:space="preserve">Fibras de vidrio resistentes a los álcalis (AR), con un contenido mínimo de zirconio del 17,1%, de 13 mm de longitud y 13,5 micras de diámetro, con 100 filamentos por hebra unidos entre sí mediante adhesivo, límite elástico 74000 N/mm², resistencia a tracción 1620 MPa, para prevenir fisuras por retracción en elementos de hormigón.</t>
  </si>
  <si>
    <t xml:space="preserve">mt08aaa010a</t>
  </si>
  <si>
    <t xml:space="preserve">m³</t>
  </si>
  <si>
    <t xml:space="preserve">Agua.</t>
  </si>
  <si>
    <t xml:space="preserve">mt01arg000c</t>
  </si>
  <si>
    <t xml:space="preserve">m³</t>
  </si>
  <si>
    <t xml:space="preserve">Arena cribada.</t>
  </si>
  <si>
    <t xml:space="preserve">mt01arg001ci</t>
  </si>
  <si>
    <t xml:space="preserve">m³</t>
  </si>
  <si>
    <t xml:space="preserve">Agregado grueso homogeneizado, de tamaño máximo 19 mm.</t>
  </si>
  <si>
    <t xml:space="preserve">mt08cem000c</t>
  </si>
  <si>
    <t xml:space="preserve">kg</t>
  </si>
  <si>
    <t xml:space="preserve">Cemento gris en sacos.</t>
  </si>
  <si>
    <t xml:space="preserve">mt08adt030</t>
  </si>
  <si>
    <t xml:space="preserve">l</t>
  </si>
  <si>
    <t xml:space="preserve">Aditivo plastificante para la reducción del agua de amasado del hormigón.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</si>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</sst>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1.23" customWidth="1"/>
    <col min="6" max="6" width="14.96" customWidth="1"/>
    <col min="7" max="7" width="13.9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10.58</v>
      </c>
      <c r="H10" s="12">
        <f ca="1">ROUND(INDIRECT(ADDRESS(ROW()+(0), COLUMN()+(-2), 1))*INDIRECT(ADDRESS(ROW()+(0), COLUMN()+(-1), 1)), 2)</f>
        <v>3.17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0.034</v>
      </c>
      <c r="G11" s="12">
        <v>1.82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0.069</v>
      </c>
      <c r="G12" s="12">
        <v>8.07</v>
      </c>
      <c r="H12" s="12">
        <f ca="1">ROUND(INDIRECT(ADDRESS(ROW()+(0), COLUMN()+(-2), 1))*INDIRECT(ADDRESS(ROW()+(0), COLUMN()+(-1), 1)), 2)</f>
        <v>0.56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0.122</v>
      </c>
      <c r="G13" s="12">
        <v>12.51</v>
      </c>
      <c r="H13" s="12">
        <f ca="1">ROUND(INDIRECT(ADDRESS(ROW()+(0), COLUMN()+(-2), 1))*INDIRECT(ADDRESS(ROW()+(0), COLUMN()+(-1), 1)), 2)</f>
        <v>1.53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54.18</v>
      </c>
      <c r="G14" s="12">
        <v>0.17</v>
      </c>
      <c r="H14" s="12">
        <f ca="1">ROUND(INDIRECT(ADDRESS(ROW()+(0), COLUMN()+(-2), 1))*INDIRECT(ADDRESS(ROW()+(0), COLUMN()+(-1), 1)), 2)</f>
        <v>9.21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0.271</v>
      </c>
      <c r="G15" s="14">
        <v>2.72</v>
      </c>
      <c r="H15" s="14">
        <f ca="1">ROUND(INDIRECT(ADDRESS(ROW()+(0), COLUMN()+(-2), 1))*INDIRECT(ADDRESS(ROW()+(0), COLUMN()+(-1), 1)), 2)</f>
        <v>0.74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15.27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0.095</v>
      </c>
      <c r="G18" s="12">
        <v>5.66</v>
      </c>
      <c r="H18" s="12">
        <f ca="1">ROUND(INDIRECT(ADDRESS(ROW()+(0), COLUMN()+(-2), 1))*INDIRECT(ADDRESS(ROW()+(0), COLUMN()+(-1), 1)), 2)</f>
        <v>0.54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0.104</v>
      </c>
      <c r="G19" s="14">
        <v>3.73</v>
      </c>
      <c r="H19" s="14">
        <f ca="1">ROUND(INDIRECT(ADDRESS(ROW()+(0), COLUMN()+(-2), 1))*INDIRECT(ADDRESS(ROW()+(0), COLUMN()+(-1), 1)), 2)</f>
        <v>0.39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0.93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0.054</v>
      </c>
      <c r="G22" s="12">
        <v>10.34</v>
      </c>
      <c r="H22" s="12">
        <f ca="1">ROUND(INDIRECT(ADDRESS(ROW()+(0), COLUMN()+(-2), 1))*INDIRECT(ADDRESS(ROW()+(0), COLUMN()+(-1), 1)), 2)</f>
        <v>0.56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0.054</v>
      </c>
      <c r="G23" s="14">
        <v>6.62</v>
      </c>
      <c r="H23" s="14">
        <f ca="1">ROUND(INDIRECT(ADDRESS(ROW()+(0), COLUMN()+(-2), 1))*INDIRECT(ADDRESS(ROW()+(0), COLUMN()+(-1), 1)), 2)</f>
        <v>0.36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0.92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1)),INDIRECT(ADDRESS(ROW()+(-10), COLUMN()+(1), 1))), 2)</f>
        <v>17.12</v>
      </c>
      <c r="H26" s="14">
        <f ca="1">ROUND(INDIRECT(ADDRESS(ROW()+(0), COLUMN()+(-2), 1))*INDIRECT(ADDRESS(ROW()+(0), COLUMN()+(-1), 1))/100, 2)</f>
        <v>0.34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1)),INDIRECT(ADDRESS(ROW()+(-11), COLUMN()+(0), 1))), 2)</f>
        <v>17.46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