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<sst xmlns="http://schemas.openxmlformats.org/spreadsheetml/2006/main" count="56" uniqueCount="56">
  <si>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</si>
  <si>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</si>
  <si>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</si>
  <si>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ductos para instalaciones, con placas de yeso laminado, sistema "KNAUF".</t>
  </si>
  <si>
    <r>
      <rPr>
        <sz val="8.25"/>
        <color rgb="FF000000"/>
        <rFont val="Arial"/>
        <family val="2"/>
      </rPr>
      <t xml:space="preserve">Forrado de ductos para instalaciones, en un rincón de la tabiquería, de 50 cm de longitud y 25 cm de anchura, realizado con placas de yeso laminado dispuestas en una cara y estructura simple autoportante, sistema K251.es, compuesto de: entramado autoportante de perfiles de lámina de acero galvanizado de 48 mm de anchura, constituido por canales y montantes separados 500 mm longitudinalmente y 250 mm transversalmente, con una disposición normal "N"; dos placas tipo Fireboard GM-F dispuestas horizontalmente en la cara exterior del tabique, de 25 mm de espesor cada placa; aislamiento acústico colocado entre los perfiles, formado por panel semirrígido de lana mineral, espesor 45 mm. Incluso banda acústica de dilatación autoadhesiva "KNAUF"; anclajes de canales y montantes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</si>
  <si>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</si>
  <si>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</si>
  <si>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</si>
  <si>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</si>
  <si>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</si>
  <si>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</si>
  <si>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</si>
  <si>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</si>
  <si>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</si>
  <si>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</si>
  <si>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</si>
  <si>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</si>
  <si>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</si>
  <si>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</si>
  <si>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</si>
  <si>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</si>
  <si>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</si>
  <si>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</si>
  <si>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</si>
  <si>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</si>
  <si>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</si>
  <si>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taco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</si>
  <si>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</si>
  <si>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</si>
  <si>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</si>
  <si>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</si>
  <si>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</si>
  <si>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</si>
  <si>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</si>
  <si>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</si>
  <si>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</si>
  <si>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</si>
  <si>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</si>
  <si>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</si>
  <si>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</si>
  <si>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</si>
  <si>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</si>
  <si>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</si>
  <si>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</si>
  <si>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</si>
  <si>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</si>
  <si>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mamparas y sistemas de placas.</t>
  </si>
  <si>
    <t xml:space="preserve">mo100</t>
  </si>
  <si>
    <t xml:space="preserve">h</t>
  </si>
  <si>
    <t xml:space="preserve">Ayudante montador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</si>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</sst>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5.14" customWidth="1"/>
    <col min="5" max="5" width="12.58" customWidth="1"/>
    <col min="6" max="6" width="11.39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0.36</v>
      </c>
      <c r="G10" s="12">
        <f ca="1">ROUND(INDIRECT(ADDRESS(ROW()+(0), COLUMN()+(-2), 1))*INDIRECT(ADDRESS(ROW()+(0), COLUMN()+(-1), 1)), 2)</f>
        <v>0.12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1.94</v>
      </c>
      <c r="G11" s="12">
        <f ca="1">ROUND(INDIRECT(ADDRESS(ROW()+(0), COLUMN()+(-2), 1))*INDIRECT(ADDRESS(ROW()+(0), COLUMN()+(-1), 1)), 2)</f>
        <v>1.31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2.34</v>
      </c>
      <c r="G12" s="12">
        <f ca="1">ROUND(INDIRECT(ADDRESS(ROW()+(0), COLUMN()+(-2), 1))*INDIRECT(ADDRESS(ROW()+(0), COLUMN()+(-1), 1)), 2)</f>
        <v>9.36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35.8</v>
      </c>
      <c r="G13" s="12">
        <f ca="1">ROUND(INDIRECT(ADDRESS(ROW()+(0), COLUMN()+(-2), 1))*INDIRECT(ADDRESS(ROW()+(0), COLUMN()+(-1), 1)), 2)</f>
        <v>56.39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0.09</v>
      </c>
      <c r="G14" s="12">
        <f ca="1">ROUND(INDIRECT(ADDRESS(ROW()+(0), COLUMN()+(-2), 1))*INDIRECT(ADDRESS(ROW()+(0), COLUMN()+(-1), 1)), 2)</f>
        <v>0.29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0.02</v>
      </c>
      <c r="G15" s="12">
        <f ca="1">ROUND(INDIRECT(ADDRESS(ROW()+(0), COLUMN()+(-2), 1))*INDIRECT(ADDRESS(ROW()+(0), COLUMN()+(-1), 1)), 2)</f>
        <v>0.33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0.05</v>
      </c>
      <c r="G16" s="12">
        <f ca="1">ROUND(INDIRECT(ADDRESS(ROW()+(0), COLUMN()+(-2), 1))*INDIRECT(ADDRESS(ROW()+(0), COLUMN()+(-1), 1)), 2)</f>
        <v>0.83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8.46</v>
      </c>
      <c r="G17" s="12">
        <f ca="1">ROUND(INDIRECT(ADDRESS(ROW()+(0), COLUMN()+(-2), 1))*INDIRECT(ADDRESS(ROW()+(0), COLUMN()+(-1), 1)), 2)</f>
        <v>6.67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1.17</v>
      </c>
      <c r="G18" s="12">
        <f ca="1">ROUND(INDIRECT(ADDRESS(ROW()+(0), COLUMN()+(-2), 1))*INDIRECT(ADDRESS(ROW()+(0), COLUMN()+(-1), 1)), 2)</f>
        <v>0.53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0.07</v>
      </c>
      <c r="G19" s="14">
        <f ca="1">ROUND(INDIRECT(ADDRESS(ROW()+(0), COLUMN()+(-2), 1))*INDIRECT(ADDRESS(ROW()+(0), COLUMN()+(-1), 1)), 2)</f>
        <v>0.17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76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0.26</v>
      </c>
      <c r="F22" s="12">
        <v>11.41</v>
      </c>
      <c r="G22" s="12">
        <f ca="1">ROUND(INDIRECT(ADDRESS(ROW()+(0), COLUMN()+(-2), 1))*INDIRECT(ADDRESS(ROW()+(0), COLUMN()+(-1), 1)), 2)</f>
        <v>2.97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0.095</v>
      </c>
      <c r="F23" s="14">
        <v>7.12</v>
      </c>
      <c r="G23" s="14">
        <f ca="1">ROUND(INDIRECT(ADDRESS(ROW()+(0), COLUMN()+(-2), 1))*INDIRECT(ADDRESS(ROW()+(0), COLUMN()+(-1), 1)), 2)</f>
        <v>0.68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3.65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79.65</v>
      </c>
      <c r="G26" s="14">
        <f ca="1">ROUND(INDIRECT(ADDRESS(ROW()+(0), COLUMN()+(-2), 1))*INDIRECT(ADDRESS(ROW()+(0), COLUMN()+(-1), 1))/100, 2)</f>
        <v>1.59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81.24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