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<sst xmlns="http://schemas.openxmlformats.org/spreadsheetml/2006/main" count="29" uniqueCount="29">
  <si>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</si>
  <si>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NBT010</t>
  </si>
  <si>
    <t xml:space="preserve">m²</t>
  </si>
  <si>
    <t xml:space="preserve">Aislamiento acústico a ruido aéreo sobre cielo raso, con paneles de lana mineral.</t>
  </si>
  <si>
    <r>
      <rPr>
        <sz val="8.25"/>
        <color rgb="FF000000"/>
        <rFont val="Arial"/>
        <family val="2"/>
      </rPr>
      <t xml:space="preserve">Aislamiento acústico a ruido aéreo sobre cielo raso, con panel semirrígido de lana mineral, Drywall "ISOVER", de 50 mm de espesor, no revestido, resistencia térmica 1,3 m²K/W, conductividad térmica 0,038 W/(mK). El precio no incluye el cielo raso.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</si>
  <si>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</si>
  <si>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</si>
  <si>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</si>
  <si>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</si>
  <si>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</si>
  <si>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</si>
  <si>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</si>
  <si>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mt16lvi030anhq</t>
  </si>
  <si>
    <t xml:space="preserve">m²</t>
  </si>
  <si>
    <t xml:space="preserve">Panel semirrígido de lana mineral, Drywall "ISOVER", de 50 mm de espesor, no revestido, resistencia térmica 1,3 m²K/W, conductividad térmica 0,038 W/(mK), Euroclase A1 de reacción al fuego, capacidad de absorción de agua a corto plazo &lt;=1 kg/m² y factor de resistencia a la difusión del vapor de agua 1.</t>
  </si>
  <si>
    <t xml:space="preserve">Subtotal materiales:</t>
  </si>
  <si>
    <t xml:space="preserve">Mano de obra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</si>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</sst>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48" customWidth="1"/>
    <col min="4" max="4" width="74.80" customWidth="1"/>
    <col min="5" max="5" width="12.41" customWidth="1"/>
    <col min="6" max="6" width="11.56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1.05</v>
      </c>
      <c r="F10" s="14">
        <v>3.02</v>
      </c>
      <c r="G10" s="14">
        <f ca="1">ROUND(INDIRECT(ADDRESS(ROW()+(0), COLUMN()+(-2), 1))*INDIRECT(ADDRESS(ROW()+(0), COLUMN()+(-1), 1)), 2)</f>
        <v>3.17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3.17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0.078</v>
      </c>
      <c r="F13" s="13">
        <v>10.62</v>
      </c>
      <c r="G13" s="13">
        <f ca="1">ROUND(INDIRECT(ADDRESS(ROW()+(0), COLUMN()+(-2), 1))*INDIRECT(ADDRESS(ROW()+(0), COLUMN()+(-1), 1)), 2)</f>
        <v>0.83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0.078</v>
      </c>
      <c r="F14" s="14">
        <v>6.62</v>
      </c>
      <c r="G14" s="14">
        <f ca="1">ROUND(INDIRECT(ADDRESS(ROW()+(0), COLUMN()+(-2), 1))*INDIRECT(ADDRESS(ROW()+(0), COLUMN()+(-1), 1)), 2)</f>
        <v>0.52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1.35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4.52</v>
      </c>
      <c r="G17" s="14">
        <f ca="1">ROUND(INDIRECT(ADDRESS(ROW()+(0), COLUMN()+(-2), 1))*INDIRECT(ADDRESS(ROW()+(0), COLUMN()+(-1), 1))/100, 2)</f>
        <v>0.09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4.61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