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<sst xmlns="http://schemas.openxmlformats.org/spreadsheetml/2006/main" count="32" uniqueCount="32">
  <si>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</si>
  <si>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NBP022</t>
  </si>
  <si>
    <t xml:space="preserve">m²</t>
  </si>
  <si>
    <t xml:space="preserve">Aislamiento acústico a ruido aéreo, en tabique de placas, con paneles entre montantes y láminas viscoelásticas entre placas.</t>
  </si>
  <si>
    <r>
      <rPr>
        <sz val="8.25"/>
        <color rgb="FF000000"/>
        <rFont val="Arial"/>
        <family val="2"/>
      </rPr>
      <t xml:space="preserve">Aislamiento acústico a ruido aéreo, en tabique de placas, realizado con panel de napa de poliéster, tipo NPP, de 1350x600 mm y 40 mm de espesor, colocado entre los montantes de la estructura portante; y lámina viscoelástica autoadhesiva de alta densidad, de 4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</si>
  <si>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</si>
  <si>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</si>
  <si>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</si>
  <si>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</si>
  <si>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</si>
  <si>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</si>
  <si>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</si>
  <si>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mt16npg020i</t>
  </si>
  <si>
    <t xml:space="preserve">m²</t>
  </si>
  <si>
    <t xml:space="preserve">Panel de napa de poliéster, tipo NPP, de 1350x600 mm 40 mm de espesor, resistencia térmica 1,02 m²K/W, conductividad térmica 0,039 W/(mK), Euroclase B-s1, d0 de reacción al fuego; con atenuación acústica de 50 dB.</t>
  </si>
  <si>
    <t xml:space="preserve">mt16npg030p</t>
  </si>
  <si>
    <t xml:space="preserve">m²</t>
  </si>
  <si>
    <t xml:space="preserve">Lámina viscoelástica autoadhesiva de alta densidad, de 4 mm de espesor; con 67 dB de índice global de reducción acústica, Rw.</t>
  </si>
  <si>
    <t xml:space="preserve">Subtotal materiales:</t>
  </si>
  <si>
    <t xml:space="preserve">Mano de obra</t>
  </si>
  <si>
    <t xml:space="preserve">mo054</t>
  </si>
  <si>
    <t xml:space="preserve">h</t>
  </si>
  <si>
    <t xml:space="preserve">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</si>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</sst>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7.54</v>
      </c>
      <c r="H10" s="12">
        <f ca="1">ROUND(INDIRECT(ADDRESS(ROW()+(0), COLUMN()+(-2), 1))*INDIRECT(ADDRESS(ROW()+(0), COLUMN()+(-1), 1)), 2)</f>
        <v>7.92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2.1</v>
      </c>
      <c r="G11" s="14">
        <v>12.31</v>
      </c>
      <c r="H11" s="14">
        <f ca="1">ROUND(INDIRECT(ADDRESS(ROW()+(0), COLUMN()+(-2), 1))*INDIRECT(ADDRESS(ROW()+(0), COLUMN()+(-1), 1)), 2)</f>
        <v>25.85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0.224</v>
      </c>
      <c r="G14" s="12">
        <v>10.62</v>
      </c>
      <c r="H14" s="12">
        <f ca="1">ROUND(INDIRECT(ADDRESS(ROW()+(0), COLUMN()+(-2), 1))*INDIRECT(ADDRESS(ROW()+(0), COLUMN()+(-1), 1)), 2)</f>
        <v>2.38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0.224</v>
      </c>
      <c r="G15" s="14">
        <v>6.62</v>
      </c>
      <c r="H15" s="14">
        <f ca="1">ROUND(INDIRECT(ADDRESS(ROW()+(0), COLUMN()+(-2), 1))*INDIRECT(ADDRESS(ROW()+(0), COLUMN()+(-1), 1)), 2)</f>
        <v>1.48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37.63</v>
      </c>
      <c r="H18" s="14">
        <f ca="1">ROUND(INDIRECT(ADDRESS(ROW()+(0), COLUMN()+(-2), 1))*INDIRECT(ADDRESS(ROW()+(0), COLUMN()+(-1), 1))/100, 2)</f>
        <v>0.75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