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<sst xmlns="http://schemas.openxmlformats.org/spreadsheetml/2006/main" count="34" uniqueCount="34">
  <si>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</si>
  <si>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YCR010</t>
  </si>
  <si>
    <t xml:space="preserve">m</t>
  </si>
  <si>
    <t xml:space="preserve">Vallado provisional de solar con malla electrosoldada.</t>
  </si>
  <si>
    <r>
      <rPr>
        <sz val="8.25"/>
        <color rgb="FF000000"/>
        <rFont val="Arial"/>
        <family val="2"/>
      </rPr>
      <t xml:space="preserve">Vallado provisional de solar, de 2,2 m de altura, compuesto por malla electrosoldada 15x15 cm y Ø 4-4 mm, sujeta mediante puntas planas de acero a rollizos de madera, de 10 a 12 cm de diámetro y 3,2 m de longitud, hincados en el terreno cada 2,5 m, amortizables en 5 usos.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</si>
  <si>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</si>
  <si>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</si>
  <si>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</si>
  <si>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</si>
  <si>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</si>
  <si>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</si>
  <si>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</si>
  <si>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mt07ame040g</t>
  </si>
  <si>
    <t xml:space="preserve">m²</t>
  </si>
  <si>
    <t xml:space="preserve">Malla electrosoldada con alambres longitudinales y transversales de 4 mm de diámetro espaciados 15x15 cm, según NTE-INEN-2209 y ASTM A 497.</t>
  </si>
  <si>
    <t xml:space="preserve">mt50spv030a</t>
  </si>
  <si>
    <t xml:space="preserve">m</t>
  </si>
  <si>
    <t xml:space="preserve">Rollizo de madera, de 10 a 12 cm de diámetro.</t>
  </si>
  <si>
    <t xml:space="preserve">mt50sph020</t>
  </si>
  <si>
    <t xml:space="preserve">kg</t>
  </si>
  <si>
    <t xml:space="preserve">Puntas planas de acero de 20x100 mm.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</si>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</sst>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</v>
      </c>
      <c r="G10" s="12">
        <v>1.85</v>
      </c>
      <c r="H10" s="12">
        <f ca="1">ROUND(INDIRECT(ADDRESS(ROW()+(0), COLUMN()+(-2), 1))*INDIRECT(ADDRESS(ROW()+(0), COLUMN()+(-1), 1)), 2)</f>
        <v>4.26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0.371</v>
      </c>
      <c r="G11" s="12">
        <v>5.48</v>
      </c>
      <c r="H11" s="12">
        <f ca="1">ROUND(INDIRECT(ADDRESS(ROW()+(0), COLUMN()+(-2), 1))*INDIRECT(ADDRESS(ROW()+(0), COLUMN()+(-1), 1)), 2)</f>
        <v>2.03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0.008</v>
      </c>
      <c r="G12" s="14">
        <v>1.47</v>
      </c>
      <c r="H12" s="14">
        <f ca="1">ROUND(INDIRECT(ADDRESS(ROW()+(0), COLUMN()+(-2), 1))*INDIRECT(ADDRESS(ROW()+(0), COLUMN()+(-1), 1)), 2)</f>
        <v>0.01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0.123</v>
      </c>
      <c r="G15" s="12">
        <v>10.34</v>
      </c>
      <c r="H15" s="12">
        <f ca="1">ROUND(INDIRECT(ADDRESS(ROW()+(0), COLUMN()+(-2), 1))*INDIRECT(ADDRESS(ROW()+(0), COLUMN()+(-1), 1)), 2)</f>
        <v>1.27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0.123</v>
      </c>
      <c r="G16" s="14">
        <v>6.38</v>
      </c>
      <c r="H16" s="14">
        <f ca="1">ROUND(INDIRECT(ADDRESS(ROW()+(0), COLUMN()+(-2), 1))*INDIRECT(ADDRESS(ROW()+(0), COLUMN()+(-1), 1)), 2)</f>
        <v>0.78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8.35</v>
      </c>
      <c r="H19" s="14">
        <f ca="1">ROUND(INDIRECT(ADDRESS(ROW()+(0), COLUMN()+(-2), 1))*INDIRECT(ADDRESS(ROW()+(0), COLUMN()+(-1), 1))/100, 2)</f>
        <v>0.17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8.52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