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<sst xmlns="http://schemas.openxmlformats.org/spreadsheetml/2006/main" count="58" uniqueCount="58">
  <si>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</si>
  <si>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</si>
  <si>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Ud</t>
  </si>
  <si>
    <t xml:space="preserve">Línea de anclaje horizontal permanente, de cable de acero, con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</si>
  <si>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con amortiguador de caídas, de 10 m de longitud, clase C, compuesta por 1 anclaje terminal de aleación de aluminio L-2653 con tratamiento térmico T6, acabado con pintura epoxi-poliéster; 1 anclaje terminal con amortiguador de acero inoxidable AISI 316, acabado brillante;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</si>
  <si>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</si>
  <si>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</si>
  <si>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</si>
  <si>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</si>
  <si>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</si>
  <si>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</si>
  <si>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</si>
  <si>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</si>
  <si>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</si>
  <si>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</si>
  <si>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</si>
  <si>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</si>
  <si>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</si>
  <si>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mt50spl100</t>
  </si>
  <si>
    <t xml:space="preserve">Ud</t>
  </si>
  <si>
    <t xml:space="preserve">Anclaje terminal con amortiguador, de acero inoxidable AISI 316, acabado brillante.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</si>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</sst>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</v>
      </c>
      <c r="H10" s="12">
        <f ca="1">ROUND(INDIRECT(ADDRESS(ROW()+(0), COLUMN()+(-2), 1))*INDIRECT(ADDRESS(ROW()+(0), COLUMN()+(-1), 1)), 2)</f>
        <v>17.1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6.92</v>
      </c>
      <c r="H11" s="12">
        <f ca="1">ROUND(INDIRECT(ADDRESS(ROW()+(0), COLUMN()+(-2), 1))*INDIRECT(ADDRESS(ROW()+(0), COLUMN()+(-1), 1)), 2)</f>
        <v>41.52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149.75</v>
      </c>
      <c r="H12" s="12">
        <f ca="1">ROUND(INDIRECT(ADDRESS(ROW()+(0), COLUMN()+(-2), 1))*INDIRECT(ADDRESS(ROW()+(0), COLUMN()+(-1), 1)), 2)</f>
        <v>149.75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8.38</v>
      </c>
      <c r="H13" s="12">
        <f ca="1">ROUND(INDIRECT(ADDRESS(ROW()+(0), COLUMN()+(-2), 1))*INDIRECT(ADDRESS(ROW()+(0), COLUMN()+(-1), 1)), 2)</f>
        <v>33.52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44.5</v>
      </c>
      <c r="H14" s="12">
        <f ca="1">ROUND(INDIRECT(ADDRESS(ROW()+(0), COLUMN()+(-2), 1))*INDIRECT(ADDRESS(ROW()+(0), COLUMN()+(-1), 1)), 2)</f>
        <v>44.5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3.05</v>
      </c>
      <c r="H15" s="12">
        <f ca="1">ROUND(INDIRECT(ADDRESS(ROW()+(0), COLUMN()+(-2), 1))*INDIRECT(ADDRESS(ROW()+(0), COLUMN()+(-1), 1)), 2)</f>
        <v>32.03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115.19</v>
      </c>
      <c r="H16" s="12">
        <f ca="1">ROUND(INDIRECT(ADDRESS(ROW()+(0), COLUMN()+(-2), 1))*INDIRECT(ADDRESS(ROW()+(0), COLUMN()+(-1), 1)), 2)</f>
        <v>115.19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43.63</v>
      </c>
      <c r="H17" s="12">
        <f ca="1">ROUND(INDIRECT(ADDRESS(ROW()+(0), COLUMN()+(-2), 1))*INDIRECT(ADDRESS(ROW()+(0), COLUMN()+(-1), 1)), 2)</f>
        <v>43.63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6.98</v>
      </c>
      <c r="H18" s="12">
        <f ca="1">ROUND(INDIRECT(ADDRESS(ROW()+(0), COLUMN()+(-2), 1))*INDIRECT(ADDRESS(ROW()+(0), COLUMN()+(-1), 1)), 2)</f>
        <v>6.98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21.64</v>
      </c>
      <c r="H19" s="12">
        <f ca="1">ROUND(INDIRECT(ADDRESS(ROW()+(0), COLUMN()+(-2), 1))*INDIRECT(ADDRESS(ROW()+(0), COLUMN()+(-1), 1)), 2)</f>
        <v>21.64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26.19</v>
      </c>
      <c r="H20" s="14">
        <f ca="1">ROUND(INDIRECT(ADDRESS(ROW()+(0), COLUMN()+(-2), 1))*INDIRECT(ADDRESS(ROW()+(0), COLUMN()+(-1), 1)), 2)</f>
        <v>26.19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532.05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0.789</v>
      </c>
      <c r="G23" s="12">
        <v>10.34</v>
      </c>
      <c r="H23" s="12">
        <f ca="1">ROUND(INDIRECT(ADDRESS(ROW()+(0), COLUMN()+(-2), 1))*INDIRECT(ADDRESS(ROW()+(0), COLUMN()+(-1), 1)), 2)</f>
        <v>8.16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1.184</v>
      </c>
      <c r="G24" s="14">
        <v>6.38</v>
      </c>
      <c r="H24" s="14">
        <f ca="1">ROUND(INDIRECT(ADDRESS(ROW()+(0), COLUMN()+(-2), 1))*INDIRECT(ADDRESS(ROW()+(0), COLUMN()+(-1), 1)), 2)</f>
        <v>7.55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15.71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547.76</v>
      </c>
      <c r="H27" s="14">
        <f ca="1">ROUND(INDIRECT(ADDRESS(ROW()+(0), COLUMN()+(-2), 1))*INDIRECT(ADDRESS(ROW()+(0), COLUMN()+(-1), 1))/100, 2)</f>
        <v>10.96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558.72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