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<sst xmlns="http://schemas.openxmlformats.org/spreadsheetml/2006/main" count="37" uniqueCount="37">
  <si>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</si>
  <si>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YCB060</t>
  </si>
  <si>
    <t xml:space="preserve">m</t>
  </si>
  <si>
    <t xml:space="preserve">Tope para protección de camiones durante la descarga en bordes de excavación.</t>
  </si>
  <si>
    <r>
      <rPr>
        <sz val="8.25"/>
        <color rgb="FF000000"/>
        <rFont val="Arial"/>
        <family val="2"/>
      </rPr>
      <t xml:space="preserve">Protección frente a la caída de camiones en bordes de excavación, durante los trabajos de descarga directa de hormigón o materiales de relleno, formada por tope compuesto por 2 tablones de madera de pino de 25x7,5 cm, amortizables en 4 usos y perfiles de acero, laminado en caliente, con capa de imprimación anticorrosiva, de 1 m de longitud, hincados en el terreno cada 2,0 m, amortizables en 150 usos. Incluso elementos de acero para el ensamble de los tablones.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</si>
  <si>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</si>
  <si>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</si>
  <si>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</si>
  <si>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</si>
  <si>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</si>
  <si>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</si>
  <si>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</si>
  <si>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mt50spa050o</t>
  </si>
  <si>
    <t xml:space="preserve">m³</t>
  </si>
  <si>
    <t xml:space="preserve">Tablón de madera de pino, dimensiones 25x7,5 cm.</t>
  </si>
  <si>
    <t xml:space="preserve">mt07emr511a</t>
  </si>
  <si>
    <t xml:space="preserve">kg</t>
  </si>
  <si>
    <t xml:space="preserve">Herrajes de acero galvanizado tipo DX51D+Z275N y tornillos rosca-metal de acero cincado, para ensamble de estructuras de madera, para clases de servicio 1 y 2.</t>
  </si>
  <si>
    <t xml:space="preserve">mt07ala000ha</t>
  </si>
  <si>
    <t xml:space="preserve">kg</t>
  </si>
  <si>
    <t xml:space="preserve">Acero laminado A 572 Grado 42, en perfiles laminados en caliente, según ASTM A 572, piezas simples, para aplicaciones estructurales, acabado con imprimación antioxidante. Trabajado y montado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</si>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</sst>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6.16" customWidth="1"/>
    <col min="6" max="6" width="11.90" customWidth="1"/>
    <col min="7" max="7" width="12.07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0.009</v>
      </c>
      <c r="G10" s="12">
        <v>532.33</v>
      </c>
      <c r="H10" s="12">
        <f ca="1">ROUND(INDIRECT(ADDRESS(ROW()+(0), COLUMN()+(-2), 1))*INDIRECT(ADDRESS(ROW()+(0), COLUMN()+(-1), 1)), 2)</f>
        <v>4.79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</v>
      </c>
      <c r="G11" s="12">
        <v>14.02</v>
      </c>
      <c r="H11" s="12">
        <f ca="1">ROUND(INDIRECT(ADDRESS(ROW()+(0), COLUMN()+(-2), 1))*INDIRECT(ADDRESS(ROW()+(0), COLUMN()+(-1), 1)), 2)</f>
        <v>7.01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0.182</v>
      </c>
      <c r="G12" s="12">
        <v>1.76</v>
      </c>
      <c r="H12" s="12">
        <f ca="1">ROUND(INDIRECT(ADDRESS(ROW()+(0), COLUMN()+(-2), 1))*INDIRECT(ADDRESS(ROW()+(0), COLUMN()+(-1), 1)), 2)</f>
        <v>0.32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0.003</v>
      </c>
      <c r="G13" s="14">
        <v>6.89</v>
      </c>
      <c r="H13" s="14">
        <f ca="1">ROUND(INDIRECT(ADDRESS(ROW()+(0), COLUMN()+(-2), 1))*INDIRECT(ADDRESS(ROW()+(0), COLUMN()+(-1), 1)), 2)</f>
        <v>0.02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12.14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0.123</v>
      </c>
      <c r="G16" s="12">
        <v>10.34</v>
      </c>
      <c r="H16" s="12">
        <f ca="1">ROUND(INDIRECT(ADDRESS(ROW()+(0), COLUMN()+(-2), 1))*INDIRECT(ADDRESS(ROW()+(0), COLUMN()+(-1), 1)), 2)</f>
        <v>1.27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0.123</v>
      </c>
      <c r="G17" s="14">
        <v>6.38</v>
      </c>
      <c r="H17" s="14">
        <f ca="1">ROUND(INDIRECT(ADDRESS(ROW()+(0), COLUMN()+(-2), 1))*INDIRECT(ADDRESS(ROW()+(0), COLUMN()+(-1), 1)), 2)</f>
        <v>0.78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2.05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14.19</v>
      </c>
      <c r="H20" s="14">
        <f ca="1">ROUND(INDIRECT(ADDRESS(ROW()+(0), COLUMN()+(-2), 1))*INDIRECT(ADDRESS(ROW()+(0), COLUMN()+(-1), 1))/100, 2)</f>
        <v>0.28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14.47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