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<sst xmlns="http://schemas.openxmlformats.org/spreadsheetml/2006/main" count="35" uniqueCount="35">
  <si>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</si>
  <si>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TME050</t>
  </si>
  <si>
    <t xml:space="preserve">Ud</t>
  </si>
  <si>
    <t xml:space="preserve">Basurero de madera.</t>
  </si>
  <si>
    <r>
      <rPr>
        <sz val="8.25"/>
        <color rgb="FF000000"/>
        <rFont val="Arial"/>
        <family val="2"/>
      </rPr>
      <t xml:space="preserve">Basurero, de 50x30x100 cm y 45 litros de capacidad, con cuerpo de madera, fijada a una base de hormigón f'c=210 kg/cm² (21 MPa), clase de exposición F0 S0 P0 C0, tamaño máximo del agregado 19 mm, consistencia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</si>
  <si>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</si>
  <si>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</si>
  <si>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</si>
  <si>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</si>
  <si>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</si>
  <si>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</si>
  <si>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</si>
  <si>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mt52pap050b</t>
  </si>
  <si>
    <t xml:space="preserve">Ud</t>
  </si>
  <si>
    <t xml:space="preserve">Basurero, de 50x30x100 cm y 45 litros de capacidad, con cuerpo de madera, incluso pernos de anclaje.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</si>
  <si>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</si>
  <si>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</si>
  <si>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</si>
  <si>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</si>
  <si>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</si>
  <si>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</si>
  <si>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</si>
  <si>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</si>
  <si>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</si>
  <si>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</si>
  <si>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</si>
  <si>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</si>
  <si>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</si>
  <si>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</si>
  <si>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</si>
  <si>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</si>
  <si>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</si>
  <si>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</si>
  <si>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$ 691,28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</si>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</sst>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604.31</v>
      </c>
      <c r="G10" s="12">
        <f ca="1">ROUND(INDIRECT(ADDRESS(ROW()+(0), COLUMN()+(-2), 1))*INDIRECT(ADDRESS(ROW()+(0), COLUMN()+(-1), 1)), 2)</f>
        <v>604.31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95.33</v>
      </c>
      <c r="G11" s="12">
        <f ca="1">ROUND(INDIRECT(ADDRESS(ROW()+(0), COLUMN()+(-2), 1))*INDIRECT(ADDRESS(ROW()+(0), COLUMN()+(-1), 1)), 2)</f>
        <v>23.83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5.89</v>
      </c>
      <c r="G12" s="14">
        <f ca="1">ROUND(INDIRECT(ADDRESS(ROW()+(0), COLUMN()+(-2), 1))*INDIRECT(ADDRESS(ROW()+(0), COLUMN()+(-1), 1)), 2)</f>
        <v>1.18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629.32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0.592</v>
      </c>
      <c r="F15" s="12">
        <v>10.34</v>
      </c>
      <c r="G15" s="12">
        <f ca="1">ROUND(INDIRECT(ADDRESS(ROW()+(0), COLUMN()+(-2), 1))*INDIRECT(ADDRESS(ROW()+(0), COLUMN()+(-1), 1)), 2)</f>
        <v>6.12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0.592</v>
      </c>
      <c r="F16" s="14">
        <v>6.62</v>
      </c>
      <c r="G16" s="14">
        <f ca="1">ROUND(INDIRECT(ADDRESS(ROW()+(0), COLUMN()+(-2), 1))*INDIRECT(ADDRESS(ROW()+(0), COLUMN()+(-1), 1)), 2)</f>
        <v>3.92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10.04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639.36</v>
      </c>
      <c r="G19" s="14">
        <f ca="1">ROUND(INDIRECT(ADDRESS(ROW()+(0), COLUMN()+(-2), 1))*INDIRECT(ADDRESS(ROW()+(0), COLUMN()+(-1), 1))/100, 2)</f>
        <v>12.79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652.15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