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<sst xmlns="http://schemas.openxmlformats.org/spreadsheetml/2006/main" count="32" uniqueCount="32">
  <si>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</si>
  <si>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TDA120</t>
  </si>
  <si>
    <t xml:space="preserve">Ud</t>
  </si>
  <si>
    <t xml:space="preserve">Conjunto de pivotes de equilibrio.</t>
  </si>
  <si>
    <r>
      <rPr>
        <sz val="8.25"/>
        <color rgb="FF000000"/>
        <rFont val="Arial"/>
        <family val="2"/>
      </rPr>
      <t xml:space="preserve">Conjunto de 5 pivotes para ejercicios de equilibrio y coordinación, colocados según un trazado previo, formados por un poste cuadrado de 0,15 m de lado y 0,40 m de altura vista, de madera de pino silvestre, tratada en autoclave, acabada con barniz protector, con un tablero de forma hexagonal de 0,15 m² apoyado sobre el poste, con tornillería de acero galvanizado, embutida y protegida con tapones de seguridad, fijados a una base de hormigón f'c=210 kg/cm² (21 MPa), clase de exposición F0 S0 P0 C0, tamaño máximo del agregado 19 mm, consistencia plástica.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</si>
  <si>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</si>
  <si>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</si>
  <si>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</si>
  <si>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</si>
  <si>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</si>
  <si>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</si>
  <si>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</si>
  <si>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</si>
  <si>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</si>
  <si>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</si>
  <si>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mt52dep120m</t>
  </si>
  <si>
    <t xml:space="preserve">Ud</t>
  </si>
  <si>
    <t xml:space="preserve">Pivote para ejercicios de equilibrio y coordinación, formado por un poste cuadrado de 0,15 m de lado y 0,40 m de altura vista, de madera de pino silvestre, tratada en autoclave, con clase de uso 4, acabada con barniz protector, con un tablero de forma hexagonal de 0,15 m² apoyado sobre el poste, con tornillería de acero galvanizado, embutida y protegida con tapones de seguridad, para usuarios de más de 12 años, con zona de seguridad de 5,00 m² y 0,40 m de altura libre de caída,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</si>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</sst>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71.23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90.91</v>
      </c>
      <c r="G10" s="12">
        <f ca="1">ROUND(INDIRECT(ADDRESS(ROW()+(0), COLUMN()+(-2), 1))*INDIRECT(ADDRESS(ROW()+(0), COLUMN()+(-1), 1)), 2)</f>
        <v>45.46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5</v>
      </c>
      <c r="F11" s="14">
        <v>309.54</v>
      </c>
      <c r="G11" s="14">
        <f ca="1">ROUND(INDIRECT(ADDRESS(ROW()+(0), COLUMN()+(-2), 1))*INDIRECT(ADDRESS(ROW()+(0), COLUMN()+(-1), 1)), 2)</f>
        <v>1547.7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1593.16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0.617</v>
      </c>
      <c r="F14" s="12">
        <v>11.11</v>
      </c>
      <c r="G14" s="12">
        <f ca="1">ROUND(INDIRECT(ADDRESS(ROW()+(0), COLUMN()+(-2), 1))*INDIRECT(ADDRESS(ROW()+(0), COLUMN()+(-1), 1)), 2)</f>
        <v>6.85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0.925</v>
      </c>
      <c r="F15" s="14">
        <v>7.12</v>
      </c>
      <c r="G15" s="14">
        <f ca="1">ROUND(INDIRECT(ADDRESS(ROW()+(0), COLUMN()+(-2), 1))*INDIRECT(ADDRESS(ROW()+(0), COLUMN()+(-1), 1)), 2)</f>
        <v>6.59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1606.6</v>
      </c>
      <c r="G18" s="14">
        <f ca="1">ROUND(INDIRECT(ADDRESS(ROW()+(0), COLUMN()+(-2), 1))*INDIRECT(ADDRESS(ROW()+(0), COLUMN()+(-1), 1))/100, 2)</f>
        <v>32.13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1638.73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