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<sst xmlns="http://schemas.openxmlformats.org/spreadsheetml/2006/main" count="38" uniqueCount="38">
  <si>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</si>
  <si>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MPP010</t>
  </si>
  <si>
    <t xml:space="preserve">m²</t>
  </si>
  <si>
    <t xml:space="preserve">Piso de baldosas de piedra natural recibidas con mortero.</t>
  </si>
  <si>
    <r>
      <rPr>
        <sz val="8.25"/>
        <color rgb="FF000000"/>
        <rFont val="Arial"/>
        <family val="2"/>
      </rPr>
      <t xml:space="preserve">Piso para uso exterior en áreas peatonales y calles residenciales, de baldosas de piezas regulares de granito Blanco Berrocal, de 60x40x4 cm, acabado flameado de la superficie vista, cantos aserrados, recibidas sobre capa de mortero de cemento 1:4; rejuntadas con lechada de cemento 1/2 CEM II/B-P 32,5 R; realizado sobre solera de hormigón simple (f'c=210 kg/cm² (21 MPa), clase de exposición F0 S0 P0 C0, tamaño máximo del agregado 19 mm, consistencia plástica), de 20 cm de espesor, vaciado desde camión con extendido y vibrado, con acabado aplanado, y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</si>
  <si>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</si>
  <si>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</si>
  <si>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</si>
  <si>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</si>
  <si>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</si>
  <si>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</si>
  <si>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</si>
  <si>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</si>
  <si>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</si>
  <si>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</si>
  <si>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</si>
  <si>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</si>
  <si>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</si>
  <si>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mt18bpn015aaa</t>
  </si>
  <si>
    <t xml:space="preserve">m²</t>
  </si>
  <si>
    <t xml:space="preserve">Baldosa de granito Blanco Berrocal, de 60x40x4 cm, acabado flameado de la superficie vista, cantos aserrados.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</si>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</sst>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90.57</v>
      </c>
      <c r="G10" s="12">
        <f ca="1">ROUND(INDIRECT(ADDRESS(ROW()+(0), COLUMN()+(-2), 1))*INDIRECT(ADDRESS(ROW()+(0), COLUMN()+(-1), 1)), 2)</f>
        <v>13.59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</v>
      </c>
      <c r="F11" s="12">
        <v>157.06</v>
      </c>
      <c r="G11" s="12">
        <f ca="1">ROUND(INDIRECT(ADDRESS(ROW()+(0), COLUMN()+(-2), 1))*INDIRECT(ADDRESS(ROW()+(0), COLUMN()+(-1), 1)), 2)</f>
        <v>3.14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70.02</v>
      </c>
      <c r="G12" s="12">
        <f ca="1">ROUND(INDIRECT(ADDRESS(ROW()+(0), COLUMN()+(-2), 1))*INDIRECT(ADDRESS(ROW()+(0), COLUMN()+(-1), 1)), 2)</f>
        <v>73.52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0.001</v>
      </c>
      <c r="F13" s="14">
        <v>153.99</v>
      </c>
      <c r="G13" s="14">
        <f ca="1">ROUND(INDIRECT(ADDRESS(ROW()+(0), COLUMN()+(-2), 1))*INDIRECT(ADDRESS(ROW()+(0), COLUMN()+(-1), 1)), 2)</f>
        <v>0.15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90.4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0.582</v>
      </c>
      <c r="F16" s="12">
        <v>10.34</v>
      </c>
      <c r="G16" s="12">
        <f ca="1">ROUND(INDIRECT(ADDRESS(ROW()+(0), COLUMN()+(-2), 1))*INDIRECT(ADDRESS(ROW()+(0), COLUMN()+(-1), 1)), 2)</f>
        <v>6.02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0.876</v>
      </c>
      <c r="F17" s="14">
        <v>6.62</v>
      </c>
      <c r="G17" s="14">
        <f ca="1">ROUND(INDIRECT(ADDRESS(ROW()+(0), COLUMN()+(-2), 1))*INDIRECT(ADDRESS(ROW()+(0), COLUMN()+(-1), 1)), 2)</f>
        <v>5.8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102.22</v>
      </c>
      <c r="G20" s="14">
        <f ca="1">ROUND(INDIRECT(ADDRESS(ROW()+(0), COLUMN()+(-2), 1))*INDIRECT(ADDRESS(ROW()+(0), COLUMN()+(-1), 1))/100, 2)</f>
        <v>2.04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104.26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