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<sst xmlns="http://schemas.openxmlformats.org/spreadsheetml/2006/main" count="29" uniqueCount="29">
  <si>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</si>
  <si>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MLD110</t>
  </si>
  <si>
    <t xml:space="preserve">m</t>
  </si>
  <si>
    <t xml:space="preserve">Borde metálico de acero corten.</t>
  </si>
  <si>
    <r>
      <rPr>
        <sz val="8.25"/>
        <color rgb="FF000000"/>
        <rFont val="Arial"/>
        <family val="2"/>
      </rPr>
      <t xml:space="preserve">Borde metálico de pletinas de acero corten de 150 mm de altura y 8,0 mm de espesor, unidas entre sí mediante elementos metálicos de anclaje soldados a las pletinas, colocado sobre base de hormigón f'c=210 kg/cm² (21 MPa), clase de exposición F0 S0 P0 C0, tamaño máximo del agregado 19 mm, consistencia blanda, para delimitar espacios y separar materiales de pavimentación.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</si>
  <si>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</si>
  <si>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</si>
  <si>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</si>
  <si>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</si>
  <si>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</si>
  <si>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</si>
  <si>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</si>
  <si>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mt18bme020a</t>
  </si>
  <si>
    <t xml:space="preserve">m</t>
  </si>
  <si>
    <t xml:space="preserve">Borde metálico de pletinas de acero corten de 150 mm de altura y 8 mm de espesor, unidas entre sí mediante elementos metálicos de anclaje soldados a las pletinas, incluso elementos metálicos de anclaje soldados a las pletinas.</t>
  </si>
  <si>
    <t xml:space="preserve">mt10hmf050ade</t>
  </si>
  <si>
    <t xml:space="preserve">m³</t>
  </si>
  <si>
    <t xml:space="preserve">Hormigón simple f'c=210 kg/cm² (21 MPa), clase de exposición F0 S0 P0 C0, tamaño máximo del agregado 19 mm, consistencia blanda, premezclado en planta, según NEC-11 y ACI 318.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</si>
  <si>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</si>
  <si>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</si>
  <si>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</si>
  <si>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</si>
  <si>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</si>
  <si>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</si>
  <si>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</si>
  <si>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</si>
  <si>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</si>
  <si>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$ 17,48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</si>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</sst>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.99" customWidth="1"/>
    <col min="4" max="4" width="73.44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33.49</v>
      </c>
      <c r="G10" s="12">
        <f ca="1">ROUND(INDIRECT(ADDRESS(ROW()+(0), COLUMN()+(-2), 1))*INDIRECT(ADDRESS(ROW()+(0), COLUMN()+(-1), 1)), 2)</f>
        <v>35.16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0.045</v>
      </c>
      <c r="F11" s="14">
        <v>95.33</v>
      </c>
      <c r="G11" s="14">
        <f ca="1">ROUND(INDIRECT(ADDRESS(ROW()+(0), COLUMN()+(-2), 1))*INDIRECT(ADDRESS(ROW()+(0), COLUMN()+(-1), 1)), 2)</f>
        <v>4.29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39.45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0.37</v>
      </c>
      <c r="F14" s="14">
        <v>10.34</v>
      </c>
      <c r="G14" s="14">
        <f ca="1">ROUND(INDIRECT(ADDRESS(ROW()+(0), COLUMN()+(-2), 1))*INDIRECT(ADDRESS(ROW()+(0), COLUMN()+(-1), 1)), 2)</f>
        <v>3.83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3.83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43.28</v>
      </c>
      <c r="G17" s="14">
        <f ca="1">ROUND(INDIRECT(ADDRESS(ROW()+(0), COLUMN()+(-2), 1))*INDIRECT(ADDRESS(ROW()+(0), COLUMN()+(-1), 1))/100, 2)</f>
        <v>0.87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44.15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