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<sst xmlns="http://schemas.openxmlformats.org/spreadsheetml/2006/main" count="35" uniqueCount="35">
  <si>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</si>
  <si>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</si>
  <si>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</si>
  <si>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</si>
  <si>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8 tubos rígidos de PVC-U, de 110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</si>
  <si>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</si>
  <si>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</si>
  <si>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</si>
  <si>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</si>
  <si>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</si>
  <si>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</si>
  <si>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</si>
  <si>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mt35tpe010g</t>
  </si>
  <si>
    <t xml:space="preserve">m</t>
  </si>
  <si>
    <t xml:space="preserve">Tubo rígido de PVC-U, de 110 mm de diámetro y 1,3 mm de espesor, suministrado en barras de 6 m de longitud.</t>
  </si>
  <si>
    <t xml:space="preserve">mt40iva040f</t>
  </si>
  <si>
    <t xml:space="preserve">Ud</t>
  </si>
  <si>
    <t xml:space="preserve">Soporte separador de polipropileno para 8 tubos rígidos de PVC de 110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</si>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</sst>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5.9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8.4</v>
      </c>
      <c r="G10" s="12">
        <v>4.91</v>
      </c>
      <c r="H10" s="12">
        <f ca="1">ROUND(INDIRECT(ADDRESS(ROW()+(0), COLUMN()+(-2), 1))*INDIRECT(ADDRESS(ROW()+(0), COLUMN()+(-1), 1)), 2)</f>
        <v>41.24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1.43</v>
      </c>
      <c r="G11" s="12">
        <v>1.94</v>
      </c>
      <c r="H11" s="12">
        <f ca="1">ROUND(INDIRECT(ADDRESS(ROW()+(0), COLUMN()+(-2), 1))*INDIRECT(ADDRESS(ROW()+(0), COLUMN()+(-1), 1)), 2)</f>
        <v>2.77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9.2</v>
      </c>
      <c r="G12" s="14">
        <v>0.23</v>
      </c>
      <c r="H12" s="14">
        <f ca="1">ROUND(INDIRECT(ADDRESS(ROW()+(0), COLUMN()+(-2), 1))*INDIRECT(ADDRESS(ROW()+(0), COLUMN()+(-1), 1)), 2)</f>
        <v>2.12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46.13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0.74</v>
      </c>
      <c r="G15" s="12">
        <v>10.34</v>
      </c>
      <c r="H15" s="12">
        <f ca="1">ROUND(INDIRECT(ADDRESS(ROW()+(0), COLUMN()+(-2), 1))*INDIRECT(ADDRESS(ROW()+(0), COLUMN()+(-1), 1)), 2)</f>
        <v>7.65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0.74</v>
      </c>
      <c r="G16" s="14">
        <v>6.38</v>
      </c>
      <c r="H16" s="14">
        <f ca="1">ROUND(INDIRECT(ADDRESS(ROW()+(0), COLUMN()+(-2), 1))*INDIRECT(ADDRESS(ROW()+(0), COLUMN()+(-1), 1)), 2)</f>
        <v>4.72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58.5</v>
      </c>
      <c r="H19" s="14">
        <f ca="1">ROUND(INDIRECT(ADDRESS(ROW()+(0), COLUMN()+(-2), 1))*INDIRECT(ADDRESS(ROW()+(0), COLUMN()+(-1), 1))/100, 2)</f>
        <v>1.17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59.67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