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<sst xmlns="http://schemas.openxmlformats.org/spreadsheetml/2006/main" count="38" uniqueCount="38">
  <si>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</si>
  <si>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IUS072</t>
  </si>
  <si>
    <t xml:space="preserve">Ud</t>
  </si>
  <si>
    <t xml:space="preserve">Caja de revisión de hormigón simple en sitio.</t>
  </si>
  <si>
    <r>
      <rPr>
        <sz val="8.25"/>
        <color rgb="FF000000"/>
        <rFont val="Arial"/>
        <family val="2"/>
      </rPr>
      <t xml:space="preserve">Caja de revisión de paso, de hormigón simple en sitio, de dimensiones interiores 40x40x50 cm, con marco y tapa de fundición.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</si>
  <si>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</si>
  <si>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</si>
  <si>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</si>
  <si>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</si>
  <si>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</si>
  <si>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</si>
  <si>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</si>
  <si>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mt10hmf050cpe</t>
  </si>
  <si>
    <t xml:space="preserve">m³</t>
  </si>
  <si>
    <t xml:space="preserve">Hormigón simple f'c=310 kg/cm² (31 MPa), clase de exposición F0 S2 P1 C0, tamaño máximo del agregado 19 mm, consistencia blanda, premezclado en planta, según NEC-11 y ACI 318.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</si>
  <si>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</si>
  <si>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</si>
  <si>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</si>
  <si>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</si>
  <si>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</si>
  <si>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cajas de revisión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</si>
  <si>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</si>
  <si>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</si>
  <si>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caja de revisión registrable, carga de rotura 125 kN.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</si>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</sst>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3.4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0.218</v>
      </c>
      <c r="G10" s="12">
        <v>107.94</v>
      </c>
      <c r="H10" s="12">
        <f ca="1">ROUND(INDIRECT(ADDRESS(ROW()+(0), COLUMN()+(-2), 1))*INDIRECT(ADDRESS(ROW()+(0), COLUMN()+(-1), 1)), 2)</f>
        <v>23.53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53.49</v>
      </c>
      <c r="H11" s="12">
        <f ca="1">ROUND(INDIRECT(ADDRESS(ROW()+(0), COLUMN()+(-2), 1))*INDIRECT(ADDRESS(ROW()+(0), COLUMN()+(-1), 1)), 2)</f>
        <v>53.49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</v>
      </c>
      <c r="G12" s="12">
        <v>222.47</v>
      </c>
      <c r="H12" s="12">
        <f ca="1">ROUND(INDIRECT(ADDRESS(ROW()+(0), COLUMN()+(-2), 1))*INDIRECT(ADDRESS(ROW()+(0), COLUMN()+(-1), 1)), 2)</f>
        <v>11.12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</v>
      </c>
      <c r="G13" s="14">
        <v>29.95</v>
      </c>
      <c r="H13" s="14">
        <f ca="1">ROUND(INDIRECT(ADDRESS(ROW()+(0), COLUMN()+(-2), 1))*INDIRECT(ADDRESS(ROW()+(0), COLUMN()+(-1), 1)), 2)</f>
        <v>29.95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118.09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1.11</v>
      </c>
      <c r="G16" s="12">
        <v>11.11</v>
      </c>
      <c r="H16" s="12">
        <f ca="1">ROUND(INDIRECT(ADDRESS(ROW()+(0), COLUMN()+(-2), 1))*INDIRECT(ADDRESS(ROW()+(0), COLUMN()+(-1), 1)), 2)</f>
        <v>12.33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0.802</v>
      </c>
      <c r="G17" s="14">
        <v>7.12</v>
      </c>
      <c r="H17" s="14">
        <f ca="1">ROUND(INDIRECT(ADDRESS(ROW()+(0), COLUMN()+(-2), 1))*INDIRECT(ADDRESS(ROW()+(0), COLUMN()+(-1), 1)), 2)</f>
        <v>5.71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18.04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136.13</v>
      </c>
      <c r="H20" s="14">
        <f ca="1">ROUND(INDIRECT(ADDRESS(ROW()+(0), COLUMN()+(-2), 1))*INDIRECT(ADDRESS(ROW()+(0), COLUMN()+(-1), 1))/100, 2)</f>
        <v>2.72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138.85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