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<sst xmlns="http://schemas.openxmlformats.org/spreadsheetml/2006/main" count="61" uniqueCount="61">
  <si>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</si>
  <si>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</si>
  <si>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</si>
  <si>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Pozo de registro de mampostería.</t>
  </si>
  <si>
    <r>
      <rPr>
        <sz val="8.25"/>
        <color rgb="FF000000"/>
        <rFont val="Arial"/>
        <family val="2"/>
      </rPr>
      <t xml:space="preserve">Pozo de registro de mampostería de ladrillo cerámico macizo de 1 pie de espesor, de 0,80 m de diámetro interior y 1,6 m de altura útil interior, sobre solera de 25 cm de espesor de hormigón armado f'c=280 kg/cm² (28 MPa), clase de exposición F0 S1 P1 C1,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</si>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</sst>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104.73</v>
      </c>
      <c r="H10" s="12">
        <f ca="1">ROUND(INDIRECT(ADDRESS(ROW()+(0), COLUMN()+(-2), 1))*INDIRECT(ADDRESS(ROW()+(0), COLUMN()+(-1), 1)), 2)</f>
        <v>53.1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5.5</v>
      </c>
      <c r="H11" s="12">
        <f ca="1">ROUND(INDIRECT(ADDRESS(ROW()+(0), COLUMN()+(-2), 1))*INDIRECT(ADDRESS(ROW()+(0), COLUMN()+(-1), 1)), 2)</f>
        <v>9.3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107.55</v>
      </c>
      <c r="H12" s="12">
        <f ca="1">ROUND(INDIRECT(ADDRESS(ROW()+(0), COLUMN()+(-2), 1))*INDIRECT(ADDRESS(ROW()+(0), COLUMN()+(-1), 1)), 2)</f>
        <v>53.24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0.67</v>
      </c>
      <c r="H13" s="12">
        <f ca="1">ROUND(INDIRECT(ADDRESS(ROW()+(0), COLUMN()+(-2), 1))*INDIRECT(ADDRESS(ROW()+(0), COLUMN()+(-1), 1)), 2)</f>
        <v>361.8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1.82</v>
      </c>
      <c r="H14" s="12">
        <f ca="1">ROUND(INDIRECT(ADDRESS(ROW()+(0), COLUMN()+(-2), 1))*INDIRECT(ADDRESS(ROW()+(0), COLUMN()+(-1), 1)), 2)</f>
        <v>0.19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24.27</v>
      </c>
      <c r="H15" s="12">
        <f ca="1">ROUND(INDIRECT(ADDRESS(ROW()+(0), COLUMN()+(-2), 1))*INDIRECT(ADDRESS(ROW()+(0), COLUMN()+(-1), 1)), 2)</f>
        <v>19.97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0.17</v>
      </c>
      <c r="H16" s="12">
        <f ca="1">ROUND(INDIRECT(ADDRESS(ROW()+(0), COLUMN()+(-2), 1))*INDIRECT(ADDRESS(ROW()+(0), COLUMN()+(-1), 1)), 2)</f>
        <v>24.51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1.45</v>
      </c>
      <c r="H17" s="12">
        <f ca="1">ROUND(INDIRECT(ADDRESS(ROW()+(0), COLUMN()+(-2), 1))*INDIRECT(ADDRESS(ROW()+(0), COLUMN()+(-1), 1)), 2)</f>
        <v>1.05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6.57</v>
      </c>
      <c r="H18" s="12">
        <f ca="1">ROUND(INDIRECT(ADDRESS(ROW()+(0), COLUMN()+(-2), 1))*INDIRECT(ADDRESS(ROW()+(0), COLUMN()+(-1), 1)), 2)</f>
        <v>26.28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162.49</v>
      </c>
      <c r="H19" s="14">
        <f ca="1">ROUND(INDIRECT(ADDRESS(ROW()+(0), COLUMN()+(-2), 1))*INDIRECT(ADDRESS(ROW()+(0), COLUMN()+(-1), 1)), 2)</f>
        <v>162.49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711.93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3.73</v>
      </c>
      <c r="H22" s="14">
        <f ca="1">ROUND(INDIRECT(ADDRESS(ROW()+(0), COLUMN()+(-2), 1))*INDIRECT(ADDRESS(ROW()+(0), COLUMN()+(-1), 1)), 2)</f>
        <v>1.47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1.47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11.445</v>
      </c>
      <c r="G25" s="12">
        <v>10.34</v>
      </c>
      <c r="H25" s="12">
        <f ca="1">ROUND(INDIRECT(ADDRESS(ROW()+(0), COLUMN()+(-2), 1))*INDIRECT(ADDRESS(ROW()+(0), COLUMN()+(-1), 1)), 2)</f>
        <v>118.34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10.779</v>
      </c>
      <c r="G26" s="14">
        <v>6.62</v>
      </c>
      <c r="H26" s="14">
        <f ca="1">ROUND(INDIRECT(ADDRESS(ROW()+(0), COLUMN()+(-2), 1))*INDIRECT(ADDRESS(ROW()+(0), COLUMN()+(-1), 1)), 2)</f>
        <v>71.36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189.7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903.1</v>
      </c>
      <c r="H29" s="14">
        <f ca="1">ROUND(INDIRECT(ADDRESS(ROW()+(0), COLUMN()+(-2), 1))*INDIRECT(ADDRESS(ROW()+(0), COLUMN()+(-1), 1))/100, 2)</f>
        <v>18.06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921.16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