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<sst xmlns="http://schemas.openxmlformats.org/spreadsheetml/2006/main" count="41" uniqueCount="41">
  <si>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</si>
  <si>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IUR040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</si>
  <si>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</si>
  <si>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</si>
  <si>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1/2" DN 15 mm, colocado en armario prefabricado, con dos llaves de corte de compuerta.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</si>
  <si>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</si>
  <si>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</si>
  <si>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</si>
  <si>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</si>
  <si>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</si>
  <si>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</si>
  <si>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</si>
  <si>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</si>
  <si>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</si>
  <si>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</si>
  <si>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mt37sgl010a</t>
  </si>
  <si>
    <t xml:space="preserve">Ud</t>
  </si>
  <si>
    <t xml:space="preserve">Grifo de purga de 15 mm.</t>
  </si>
  <si>
    <t xml:space="preserve">mt37svr010a</t>
  </si>
  <si>
    <t xml:space="preserve">Ud</t>
  </si>
  <si>
    <t xml:space="preserve">Válvula de retención de latón para roscar de 1/2".</t>
  </si>
  <si>
    <t xml:space="preserve">mt37cir010a</t>
  </si>
  <si>
    <t xml:space="preserve">Ud</t>
  </si>
  <si>
    <t xml:space="preserve">Armario de fibra de vidrio de 40x27x13 cm para alojar contador individual de agua de 13 a 20 mm, provisto de cerradura especial de cuadradillo.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</si>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</sst>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7.08</v>
      </c>
      <c r="G10" s="12">
        <f ca="1">ROUND(INDIRECT(ADDRESS(ROW()+(0), COLUMN()+(-2), 1))*INDIRECT(ADDRESS(ROW()+(0), COLUMN()+(-1), 1)), 2)</f>
        <v>14.16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7.69</v>
      </c>
      <c r="G11" s="12">
        <f ca="1">ROUND(INDIRECT(ADDRESS(ROW()+(0), COLUMN()+(-2), 1))*INDIRECT(ADDRESS(ROW()+(0), COLUMN()+(-1), 1)), 2)</f>
        <v>7.69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6.15</v>
      </c>
      <c r="G12" s="12">
        <f ca="1">ROUND(INDIRECT(ADDRESS(ROW()+(0), COLUMN()+(-2), 1))*INDIRECT(ADDRESS(ROW()+(0), COLUMN()+(-1), 1)), 2)</f>
        <v>6.15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64.95</v>
      </c>
      <c r="G13" s="12">
        <f ca="1">ROUND(INDIRECT(ADDRESS(ROW()+(0), COLUMN()+(-2), 1))*INDIRECT(ADDRESS(ROW()+(0), COLUMN()+(-1), 1)), 2)</f>
        <v>64.95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</v>
      </c>
      <c r="G14" s="14">
        <f ca="1">ROUND(INDIRECT(ADDRESS(ROW()+(0), COLUMN()+(-2), 1))*INDIRECT(ADDRESS(ROW()+(0), COLUMN()+(-1), 1)), 2)</f>
        <v>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94.95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0.987</v>
      </c>
      <c r="F17" s="12">
        <v>10.62</v>
      </c>
      <c r="G17" s="12">
        <f ca="1">ROUND(INDIRECT(ADDRESS(ROW()+(0), COLUMN()+(-2), 1))*INDIRECT(ADDRESS(ROW()+(0), COLUMN()+(-1), 1)), 2)</f>
        <v>10.48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0.493</v>
      </c>
      <c r="F18" s="14">
        <v>6.62</v>
      </c>
      <c r="G18" s="14">
        <f ca="1">ROUND(INDIRECT(ADDRESS(ROW()+(0), COLUMN()+(-2), 1))*INDIRECT(ADDRESS(ROW()+(0), COLUMN()+(-1), 1)), 2)</f>
        <v>3.26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13.74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2)</f>
        <v>108.69</v>
      </c>
      <c r="G21" s="14">
        <f ca="1">ROUND(INDIRECT(ADDRESS(ROW()+(0), COLUMN()+(-2), 1))*INDIRECT(ADDRESS(ROW()+(0), COLUMN()+(-1), 1))/100, 2)</f>
        <v>4.35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113.04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