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<sst xmlns="http://schemas.openxmlformats.org/spreadsheetml/2006/main" count="41" uniqueCount="41">
  <si>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</si>
  <si>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</si>
  <si>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</si>
  <si>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</si>
  <si>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2" DN 50 mm, colocado en hornacina,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</si>
  <si>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</si>
  <si>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</si>
  <si>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</si>
  <si>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</si>
  <si>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</si>
  <si>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</si>
  <si>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</si>
  <si>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mt37svc010o</t>
  </si>
  <si>
    <t xml:space="preserve">Ud</t>
  </si>
  <si>
    <t xml:space="preserve">Válvula de compuerta de latón fundido, para roscar, de 2".</t>
  </si>
  <si>
    <t xml:space="preserve">mt37sgl010c</t>
  </si>
  <si>
    <t xml:space="preserve">Ud</t>
  </si>
  <si>
    <t xml:space="preserve">Grifo de purga de 25 mm.</t>
  </si>
  <si>
    <t xml:space="preserve">mt37svr010f</t>
  </si>
  <si>
    <t xml:space="preserve">Ud</t>
  </si>
  <si>
    <t xml:space="preserve">Válvula de retención de latón para roscar de 2".</t>
  </si>
  <si>
    <t xml:space="preserve">mt37aar010c</t>
  </si>
  <si>
    <t xml:space="preserve">Ud</t>
  </si>
  <si>
    <t xml:space="preserve">Marco y tapa de fundición dúctil de 50x50 cm, según Compañía Suministradora.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</si>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</sst>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9.01" customWidth="1"/>
    <col min="5" max="5" width="67.66" customWidth="1"/>
    <col min="6" max="6" width="13.77" customWidth="1"/>
    <col min="7" max="7" width="12.92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42.35</v>
      </c>
      <c r="H10" s="12">
        <f ca="1">ROUND(INDIRECT(ADDRESS(ROW()+(0), COLUMN()+(-2), 1))*INDIRECT(ADDRESS(ROW()+(0), COLUMN()+(-1), 1)), 2)</f>
        <v>84.7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9.49</v>
      </c>
      <c r="H11" s="12">
        <f ca="1">ROUND(INDIRECT(ADDRESS(ROW()+(0), COLUMN()+(-2), 1))*INDIRECT(ADDRESS(ROW()+(0), COLUMN()+(-1), 1)), 2)</f>
        <v>9.49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39.29</v>
      </c>
      <c r="H12" s="12">
        <f ca="1">ROUND(INDIRECT(ADDRESS(ROW()+(0), COLUMN()+(-2), 1))*INDIRECT(ADDRESS(ROW()+(0), COLUMN()+(-1), 1)), 2)</f>
        <v>39.29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57.1</v>
      </c>
      <c r="H13" s="12">
        <f ca="1">ROUND(INDIRECT(ADDRESS(ROW()+(0), COLUMN()+(-2), 1))*INDIRECT(ADDRESS(ROW()+(0), COLUMN()+(-1), 1)), 2)</f>
        <v>57.1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</v>
      </c>
      <c r="H14" s="14">
        <f ca="1">ROUND(INDIRECT(ADDRESS(ROW()+(0), COLUMN()+(-2), 1))*INDIRECT(ADDRESS(ROW()+(0), COLUMN()+(-1), 1)), 2)</f>
        <v>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1.48</v>
      </c>
      <c r="G17" s="12">
        <v>10.62</v>
      </c>
      <c r="H17" s="12">
        <f ca="1">ROUND(INDIRECT(ADDRESS(ROW()+(0), COLUMN()+(-2), 1))*INDIRECT(ADDRESS(ROW()+(0), COLUMN()+(-1), 1)), 2)</f>
        <v>15.72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0.74</v>
      </c>
      <c r="G18" s="14">
        <v>6.62</v>
      </c>
      <c r="H18" s="14">
        <f ca="1">ROUND(INDIRECT(ADDRESS(ROW()+(0), COLUMN()+(-2), 1))*INDIRECT(ADDRESS(ROW()+(0), COLUMN()+(-1), 1)), 2)</f>
        <v>4.9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20.62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213.2</v>
      </c>
      <c r="H21" s="14">
        <f ca="1">ROUND(INDIRECT(ADDRESS(ROW()+(0), COLUMN()+(-2), 1))*INDIRECT(ADDRESS(ROW()+(0), COLUMN()+(-1), 1))/100, 2)</f>
        <v>8.53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221.73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