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<sst xmlns="http://schemas.openxmlformats.org/spreadsheetml/2006/main" count="41" uniqueCount="41">
  <si>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</si>
  <si>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</si>
  <si>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</si>
  <si>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</si>
  <si>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1" DN 25 mm, colocado en armario prefabricado,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</si>
  <si>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</si>
  <si>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</si>
  <si>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</si>
  <si>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</si>
  <si>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</si>
  <si>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</si>
  <si>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</si>
  <si>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mt37svc010f</t>
  </si>
  <si>
    <t xml:space="preserve">Ud</t>
  </si>
  <si>
    <t xml:space="preserve">Válvula de compuerta de latón fundido, para roscar, de 1".</t>
  </si>
  <si>
    <t xml:space="preserve">mt37sgl010c</t>
  </si>
  <si>
    <t xml:space="preserve">Ud</t>
  </si>
  <si>
    <t xml:space="preserve">Grifo de purga de 25 mm.</t>
  </si>
  <si>
    <t xml:space="preserve">mt37svr010c</t>
  </si>
  <si>
    <t xml:space="preserve">Ud</t>
  </si>
  <si>
    <t xml:space="preserve">Válvula de retención de latón para roscar de 1".</t>
  </si>
  <si>
    <t xml:space="preserve">mt37cir010b</t>
  </si>
  <si>
    <t xml:space="preserve">Ud</t>
  </si>
  <si>
    <t xml:space="preserve">Armario de fibra de vidrio de 65x50x20 cm para alojar contador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</si>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</sst>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13.06</v>
      </c>
      <c r="G10" s="12">
        <f ca="1">ROUND(INDIRECT(ADDRESS(ROW()+(0), COLUMN()+(-2), 1))*INDIRECT(ADDRESS(ROW()+(0), COLUMN()+(-1), 1)), 2)</f>
        <v>26.12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9.49</v>
      </c>
      <c r="G11" s="12">
        <f ca="1">ROUND(INDIRECT(ADDRESS(ROW()+(0), COLUMN()+(-2), 1))*INDIRECT(ADDRESS(ROW()+(0), COLUMN()+(-1), 1)), 2)</f>
        <v>9.49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11.54</v>
      </c>
      <c r="G12" s="12">
        <f ca="1">ROUND(INDIRECT(ADDRESS(ROW()+(0), COLUMN()+(-2), 1))*INDIRECT(ADDRESS(ROW()+(0), COLUMN()+(-1), 1)), 2)</f>
        <v>11.54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126.72</v>
      </c>
      <c r="G13" s="12">
        <f ca="1">ROUND(INDIRECT(ADDRESS(ROW()+(0), COLUMN()+(-2), 1))*INDIRECT(ADDRESS(ROW()+(0), COLUMN()+(-1), 1)), 2)</f>
        <v>126.72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</v>
      </c>
      <c r="G14" s="14">
        <f ca="1">ROUND(INDIRECT(ADDRESS(ROW()+(0), COLUMN()+(-2), 1))*INDIRECT(ADDRESS(ROW()+(0), COLUMN()+(-1), 1)), 2)</f>
        <v>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175.87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1.184</v>
      </c>
      <c r="F17" s="12">
        <v>10.62</v>
      </c>
      <c r="G17" s="12">
        <f ca="1">ROUND(INDIRECT(ADDRESS(ROW()+(0), COLUMN()+(-2), 1))*INDIRECT(ADDRESS(ROW()+(0), COLUMN()+(-1), 1)), 2)</f>
        <v>12.57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0.592</v>
      </c>
      <c r="F18" s="14">
        <v>6.62</v>
      </c>
      <c r="G18" s="14">
        <f ca="1">ROUND(INDIRECT(ADDRESS(ROW()+(0), COLUMN()+(-2), 1))*INDIRECT(ADDRESS(ROW()+(0), COLUMN()+(-1), 1)), 2)</f>
        <v>3.92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16.49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192.36</v>
      </c>
      <c r="G21" s="14">
        <f ca="1">ROUND(INDIRECT(ADDRESS(ROW()+(0), COLUMN()+(-2), 1))*INDIRECT(ADDRESS(ROW()+(0), COLUMN()+(-1), 1))/100, 2)</f>
        <v>7.69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200.05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