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<sst xmlns="http://schemas.openxmlformats.org/spreadsheetml/2006/main" count="40" uniqueCount="40">
  <si>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</si>
  <si>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IUL011</t>
  </si>
  <si>
    <t xml:space="preserve">Ud</t>
  </si>
  <si>
    <t xml:space="preserve">Apoyo de hormigón.</t>
  </si>
  <si>
    <r>
      <rPr>
        <sz val="8.25"/>
        <color rgb="FF000000"/>
        <rFont val="Arial"/>
        <family val="2"/>
      </rPr>
      <t xml:space="preserve">Poste de hormigón armado vibrado, de 11 m de altura y 160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</si>
  <si>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</si>
  <si>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</si>
  <si>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</si>
  <si>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</si>
  <si>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</si>
  <si>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</si>
  <si>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</si>
  <si>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mt35pya020gb</t>
  </si>
  <si>
    <t xml:space="preserve">Ud</t>
  </si>
  <si>
    <t xml:space="preserve">Poste de hormigón armado vibrado, de 11 m de altura y 160 daN de esfuerzo nominal.</t>
  </si>
  <si>
    <t xml:space="preserve">mt10hmf050aee</t>
  </si>
  <si>
    <t xml:space="preserve">m³</t>
  </si>
  <si>
    <t xml:space="preserve">Hormigón simple f'c=240 kg/cm² (24 MPa), clase de exposición F0 S0 P0 C0, tamaño máximo del agregado 19 mm, consistencia blanda, premezclado en planta, según NEC-11 y ACI 318.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</si>
  <si>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</si>
  <si>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</si>
  <si>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</si>
  <si>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</si>
  <si>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</si>
  <si>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</si>
  <si>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</si>
  <si>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</si>
  <si>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</si>
  <si>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</si>
  <si>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</si>
  <si>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</si>
  <si>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</si>
  <si>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</si>
  <si>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</si>
  <si>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</si>
  <si>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</si>
  <si>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</si>
  <si>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</si>
  <si>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</si>
  <si>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$ 56,49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</si>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</sst>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67.49" customWidth="1"/>
    <col min="6" max="6" width="14.28" customWidth="1"/>
    <col min="7" max="7" width="14.6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398.97</v>
      </c>
      <c r="H10" s="12">
        <f ca="1">ROUND(INDIRECT(ADDRESS(ROW()+(0), COLUMN()+(-2), 1))*INDIRECT(ADDRESS(ROW()+(0), COLUMN()+(-1), 1)), 2)</f>
        <v>398.97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0.141</v>
      </c>
      <c r="G11" s="14">
        <v>99.09</v>
      </c>
      <c r="H11" s="14">
        <f ca="1">ROUND(INDIRECT(ADDRESS(ROW()+(0), COLUMN()+(-2), 1))*INDIRECT(ADDRESS(ROW()+(0), COLUMN()+(-1), 1)), 2)</f>
        <v>13.97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412.94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0.33</v>
      </c>
      <c r="G14" s="12">
        <v>55.34</v>
      </c>
      <c r="H14" s="12">
        <f ca="1">ROUND(INDIRECT(ADDRESS(ROW()+(0), COLUMN()+(-2), 1))*INDIRECT(ADDRESS(ROW()+(0), COLUMN()+(-1), 1)), 2)</f>
        <v>18.26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1.21</v>
      </c>
      <c r="G15" s="14">
        <v>59.88</v>
      </c>
      <c r="H15" s="14">
        <f ca="1">ROUND(INDIRECT(ADDRESS(ROW()+(0), COLUMN()+(-2), 1))*INDIRECT(ADDRESS(ROW()+(0), COLUMN()+(-1), 1)), 2)</f>
        <v>72.45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90.71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2.96</v>
      </c>
      <c r="G18" s="12">
        <v>10.34</v>
      </c>
      <c r="H18" s="12">
        <f ca="1">ROUND(INDIRECT(ADDRESS(ROW()+(0), COLUMN()+(-2), 1))*INDIRECT(ADDRESS(ROW()+(0), COLUMN()+(-1), 1)), 2)</f>
        <v>30.61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2.96</v>
      </c>
      <c r="G19" s="14">
        <v>6.62</v>
      </c>
      <c r="H19" s="14">
        <f ca="1">ROUND(INDIRECT(ADDRESS(ROW()+(0), COLUMN()+(-2), 1))*INDIRECT(ADDRESS(ROW()+(0), COLUMN()+(-1), 1)), 2)</f>
        <v>19.6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50.21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553.86</v>
      </c>
      <c r="H22" s="14">
        <f ca="1">ROUND(INDIRECT(ADDRESS(ROW()+(0), COLUMN()+(-2), 1))*INDIRECT(ADDRESS(ROW()+(0), COLUMN()+(-1), 1))/100, 2)</f>
        <v>11.08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564.94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