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<sst xmlns="http://schemas.openxmlformats.org/spreadsheetml/2006/main" count="40" uniqueCount="40">
  <si>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</si>
  <si>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</si>
  <si>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</si>
  <si>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</si>
  <si>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9 m de altura y 400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</si>
  <si>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</si>
  <si>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</si>
  <si>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</si>
  <si>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</si>
  <si>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</si>
  <si>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</si>
  <si>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</si>
  <si>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mt35pya020cf</t>
  </si>
  <si>
    <t xml:space="preserve">Ud</t>
  </si>
  <si>
    <t xml:space="preserve">Poste de hormigón armado vibrado, de 9 m de altura y 400 daN de esfuerzo nominal.</t>
  </si>
  <si>
    <t xml:space="preserve">mt10hmf050aee</t>
  </si>
  <si>
    <t xml:space="preserve">m³</t>
  </si>
  <si>
    <t xml:space="preserve">Hormigón simple f'c=240 kg/cm² (24 MPa), clase de exposición F0 S0 P0 C0, tamaño máximo del agregado 19 mm, consistencia blanda, premezclado en planta, según NEC-11 y ACI 318.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</si>
  <si>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</si>
  <si>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</si>
  <si>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</si>
  <si>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</si>
  <si>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</si>
  <si>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</si>
  <si>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</si>
  <si>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</si>
  <si>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</si>
  <si>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</si>
  <si>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</si>
  <si>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</si>
  <si>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</si>
  <si>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</si>
  <si>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</si>
  <si>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</si>
  <si>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</si>
  <si>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</si>
  <si>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</si>
  <si>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</si>
  <si>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$ 64,57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</si>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</sst>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7.49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416.36</v>
      </c>
      <c r="H10" s="12">
        <f ca="1">ROUND(INDIRECT(ADDRESS(ROW()+(0), COLUMN()+(-2), 1))*INDIRECT(ADDRESS(ROW()+(0), COLUMN()+(-1), 1)), 2)</f>
        <v>416.36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0.975</v>
      </c>
      <c r="G11" s="14">
        <v>99.09</v>
      </c>
      <c r="H11" s="14">
        <f ca="1">ROUND(INDIRECT(ADDRESS(ROW()+(0), COLUMN()+(-2), 1))*INDIRECT(ADDRESS(ROW()+(0), COLUMN()+(-1), 1)), 2)</f>
        <v>96.61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512.97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0.462</v>
      </c>
      <c r="G14" s="12">
        <v>55.34</v>
      </c>
      <c r="H14" s="12">
        <f ca="1">ROUND(INDIRECT(ADDRESS(ROW()+(0), COLUMN()+(-2), 1))*INDIRECT(ADDRESS(ROW()+(0), COLUMN()+(-1), 1)), 2)</f>
        <v>25.57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0.88</v>
      </c>
      <c r="G15" s="14">
        <v>59.88</v>
      </c>
      <c r="H15" s="14">
        <f ca="1">ROUND(INDIRECT(ADDRESS(ROW()+(0), COLUMN()+(-2), 1))*INDIRECT(ADDRESS(ROW()+(0), COLUMN()+(-1), 1)), 2)</f>
        <v>52.69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78.26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2.467</v>
      </c>
      <c r="G18" s="12">
        <v>10.34</v>
      </c>
      <c r="H18" s="12">
        <f ca="1">ROUND(INDIRECT(ADDRESS(ROW()+(0), COLUMN()+(-2), 1))*INDIRECT(ADDRESS(ROW()+(0), COLUMN()+(-1), 1)), 2)</f>
        <v>25.51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2.467</v>
      </c>
      <c r="G19" s="14">
        <v>6.62</v>
      </c>
      <c r="H19" s="14">
        <f ca="1">ROUND(INDIRECT(ADDRESS(ROW()+(0), COLUMN()+(-2), 1))*INDIRECT(ADDRESS(ROW()+(0), COLUMN()+(-1), 1)), 2)</f>
        <v>16.33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41.84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633.07</v>
      </c>
      <c r="H22" s="14">
        <f ca="1">ROUND(INDIRECT(ADDRESS(ROW()+(0), COLUMN()+(-2), 1))*INDIRECT(ADDRESS(ROW()+(0), COLUMN()+(-1), 1))/100, 2)</f>
        <v>12.66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645.73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