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<sst xmlns="http://schemas.openxmlformats.org/spreadsheetml/2006/main" count="49" uniqueCount="49">
  <si>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</si>
  <si>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IUD010</t>
  </si>
  <si>
    <t xml:space="preserve">m</t>
  </si>
  <si>
    <t xml:space="preserve">Cuneta revestida de hormigón.</t>
  </si>
  <si>
    <r>
      <rPr>
        <sz val="8.25"/>
        <color rgb="FF000000"/>
        <rFont val="Arial"/>
        <family val="2"/>
      </rPr>
      <t xml:space="preserve">Cuneta de sección triangular de 100 cm de anchura y 33 cm de profundidad, revestida con una capa de hormigón simple f'c=210 kg/cm² (21 MPa), clase de exposición F0 S0 P0 C0, tamaño máximo del agregado 19 mm, consistencia plástica de 15 cm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</si>
  <si>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</si>
  <si>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</si>
  <si>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</si>
  <si>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</si>
  <si>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</si>
  <si>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</si>
  <si>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</si>
  <si>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</si>
  <si>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</si>
  <si>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</si>
  <si>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</si>
  <si>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</si>
  <si>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</si>
  <si>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</si>
  <si>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</si>
  <si>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</si>
  <si>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</si>
  <si>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</si>
  <si>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</si>
  <si>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mt15bas030b</t>
  </si>
  <si>
    <t xml:space="preserve">Ud</t>
  </si>
  <si>
    <t xml:space="preserve">Cartucho de masilla elastómera monocomponente a base de poliuretano, de color gris,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</si>
  <si>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</si>
  <si>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Equipo y maquinaria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</si>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</sst>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19" customWidth="1"/>
    <col min="4" max="4" width="7.65" customWidth="1"/>
    <col min="5" max="5" width="68.85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90.57</v>
      </c>
      <c r="H10" s="12">
        <f ca="1">ROUND(INDIRECT(ADDRESS(ROW()+(0), COLUMN()+(-2), 1))*INDIRECT(ADDRESS(ROW()+(0), COLUMN()+(-1), 1)), 2)</f>
        <v>16.3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466.64</v>
      </c>
      <c r="H11" s="12">
        <f ca="1">ROUND(INDIRECT(ADDRESS(ROW()+(0), COLUMN()+(-2), 1))*INDIRECT(ADDRESS(ROW()+(0), COLUMN()+(-1), 1)), 2)</f>
        <v>0.47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0.025</v>
      </c>
      <c r="G12" s="12">
        <v>1.82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</v>
      </c>
      <c r="G13" s="12">
        <v>10.6</v>
      </c>
      <c r="H13" s="12">
        <f ca="1">ROUND(INDIRECT(ADDRESS(ROW()+(0), COLUMN()+(-2), 1))*INDIRECT(ADDRESS(ROW()+(0), COLUMN()+(-1), 1)), 2)</f>
        <v>0.11</v>
      </c>
    </row>
    <row r="14" spans="1:8" ht="66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0.36</v>
      </c>
      <c r="G14" s="14">
        <v>8.93</v>
      </c>
      <c r="H14" s="14">
        <f ca="1">ROUND(INDIRECT(ADDRESS(ROW()+(0), COLUMN()+(-2), 1))*INDIRECT(ADDRESS(ROW()+(0), COLUMN()+(-1), 1)), 2)</f>
        <v>3.21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20.14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0.44</v>
      </c>
      <c r="G17" s="12">
        <v>7.74</v>
      </c>
      <c r="H17" s="12">
        <f ca="1">ROUND(INDIRECT(ADDRESS(ROW()+(0), COLUMN()+(-2), 1))*INDIRECT(ADDRESS(ROW()+(0), COLUMN()+(-1), 1)), 2)</f>
        <v>3.41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0.006</v>
      </c>
      <c r="G18" s="14">
        <v>11.5</v>
      </c>
      <c r="H18" s="14">
        <f ca="1">ROUND(INDIRECT(ADDRESS(ROW()+(0), COLUMN()+(-2), 1))*INDIRECT(ADDRESS(ROW()+(0), COLUMN()+(-1), 1)), 2)</f>
        <v>0.07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0.493</v>
      </c>
      <c r="G21" s="12">
        <v>10.34</v>
      </c>
      <c r="H21" s="12">
        <f ca="1">ROUND(INDIRECT(ADDRESS(ROW()+(0), COLUMN()+(-2), 1))*INDIRECT(ADDRESS(ROW()+(0), COLUMN()+(-1), 1)), 2)</f>
        <v>5.1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0.493</v>
      </c>
      <c r="G22" s="14">
        <v>6.62</v>
      </c>
      <c r="H22" s="14">
        <f ca="1">ROUND(INDIRECT(ADDRESS(ROW()+(0), COLUMN()+(-2), 1))*INDIRECT(ADDRESS(ROW()+(0), COLUMN()+(-1), 1)), 2)</f>
        <v>3.26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8.36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31.98</v>
      </c>
      <c r="H25" s="14">
        <f ca="1">ROUND(INDIRECT(ADDRESS(ROW()+(0), COLUMN()+(-2), 1))*INDIRECT(ADDRESS(ROW()+(0), COLUMN()+(-1), 1))/100, 2)</f>
        <v>0.64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32.62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