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<sst xmlns="http://schemas.openxmlformats.org/spreadsheetml/2006/main" count="32" uniqueCount="32">
  <si>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</si>
  <si>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CCH050</t>
  </si>
  <si>
    <t xml:space="preserve">m²</t>
  </si>
  <si>
    <t xml:space="preserve">Revestimiento exterior con piezas irregulares de piedra natural. Colocación en capa gruesa.</t>
  </si>
  <si>
    <r>
      <rPr>
        <sz val="8.25"/>
        <color rgb="FF000000"/>
        <rFont val="Arial"/>
        <family val="2"/>
      </rPr>
      <t xml:space="preserve">Revestimiento exterior con piezas irregulares de pizarra, de entre 1 y 2 cm de espesor. SOPORTE: paramento de hormigón, vertical, de hasta 3 m de altura. COLOCACIÓN: en capa gruesa de 25 mm de espesor con mortero de cemento 1:6. REJUNTADO: con el mismo material.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</si>
  <si>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</si>
  <si>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</si>
  <si>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</si>
  <si>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</si>
  <si>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</si>
  <si>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</si>
  <si>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</si>
  <si>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</si>
  <si>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</si>
  <si>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</si>
  <si>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mt19cir010a</t>
  </si>
  <si>
    <t xml:space="preserve">m²</t>
  </si>
  <si>
    <t xml:space="preserve">Piezas irregulares de pizarra, de entre 1 y 2 cm de espesor, acabado natural.</t>
  </si>
  <si>
    <t xml:space="preserve">Subtotal materiales:</t>
  </si>
  <si>
    <t xml:space="preserve">Mano de obra</t>
  </si>
  <si>
    <t xml:space="preserve">mo022</t>
  </si>
  <si>
    <t xml:space="preserve">h</t>
  </si>
  <si>
    <t xml:space="preserve">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</si>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</sst>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0.025</v>
      </c>
      <c r="G10" s="12">
        <v>136.29</v>
      </c>
      <c r="H10" s="12">
        <f ca="1">ROUND(INDIRECT(ADDRESS(ROW()+(0), COLUMN()+(-2), 1))*INDIRECT(ADDRESS(ROW()+(0), COLUMN()+(-1), 1)), 2)</f>
        <v>3.41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20.44</v>
      </c>
      <c r="H11" s="14">
        <f ca="1">ROUND(INDIRECT(ADDRESS(ROW()+(0), COLUMN()+(-2), 1))*INDIRECT(ADDRESS(ROW()+(0), COLUMN()+(-1), 1)), 2)</f>
        <v>21.46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1.48</v>
      </c>
      <c r="G14" s="12">
        <v>11.11</v>
      </c>
      <c r="H14" s="12">
        <f ca="1">ROUND(INDIRECT(ADDRESS(ROW()+(0), COLUMN()+(-2), 1))*INDIRECT(ADDRESS(ROW()+(0), COLUMN()+(-1), 1)), 2)</f>
        <v>16.44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1.48</v>
      </c>
      <c r="G15" s="14">
        <v>7.12</v>
      </c>
      <c r="H15" s="14">
        <f ca="1">ROUND(INDIRECT(ADDRESS(ROW()+(0), COLUMN()+(-2), 1))*INDIRECT(ADDRESS(ROW()+(0), COLUMN()+(-1), 1)), 2)</f>
        <v>10.54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26.98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51.85</v>
      </c>
      <c r="H18" s="14">
        <f ca="1">ROUND(INDIRECT(ADDRESS(ROW()+(0), COLUMN()+(-2), 1))*INDIRECT(ADDRESS(ROW()+(0), COLUMN()+(-1), 1))/100, 2)</f>
        <v>1.04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52.89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