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<sst xmlns="http://schemas.openxmlformats.org/spreadsheetml/2006/main" count="40" uniqueCount="40">
  <si>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</si>
  <si>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</si>
  <si>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</si>
  <si>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</si>
  <si>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en perímetro de pozo drenante,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el pozo drenante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</si>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</sst>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9.52" customWidth="1"/>
    <col min="4" max="4" width="61.71" customWidth="1"/>
    <col min="5" max="5" width="15.98" customWidth="1"/>
    <col min="6" max="6" width="16.32"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25.54</v>
      </c>
      <c r="G10" s="14">
        <f ca="1">ROUND(INDIRECT(ADDRESS(ROW()+(0), COLUMN()+(-2), 1))*INDIRECT(ADDRESS(ROW()+(0), COLUMN()+(-1), 1)), 2)</f>
        <v>38.31</v>
      </c>
    </row>
    <row r="11" spans="1:7" ht="13.50" thickBot="1" customHeight="1">
      <c r="A11" s="15"/>
      <c r="B11" s="15"/>
      <c r="C11" s="15"/>
      <c r="D11" s="15"/>
      <c r="E11" s="9" t="s">
        <v>15</v>
      </c>
      <c r="F11" s="9"/>
      <c r="G11" s="17">
        <f ca="1">ROUND(SUM(INDIRECT(ADDRESS(ROW()+(-1), COLUMN()+(0), 1))), 2)</f>
        <v>38.31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0.022</v>
      </c>
      <c r="F13" s="13">
        <v>48.71</v>
      </c>
      <c r="G13" s="13">
        <f ca="1">ROUND(INDIRECT(ADDRESS(ROW()+(0), COLUMN()+(-2), 1))*INDIRECT(ADDRESS(ROW()+(0), COLUMN()+(-1), 1)), 2)</f>
        <v>1.07</v>
      </c>
    </row>
    <row r="14" spans="1:7" ht="13.50" thickBot="1" customHeight="1">
      <c r="A14" s="1" t="s">
        <v>20</v>
      </c>
      <c r="B14" s="1"/>
      <c r="C14" s="10" t="s">
        <v>21</v>
      </c>
      <c r="D14" s="1" t="s">
        <v>22</v>
      </c>
      <c r="E14" s="11">
        <v>0.017</v>
      </c>
      <c r="F14" s="13">
        <v>48.64</v>
      </c>
      <c r="G14" s="13">
        <f ca="1">ROUND(INDIRECT(ADDRESS(ROW()+(0), COLUMN()+(-2), 1))*INDIRECT(ADDRESS(ROW()+(0), COLUMN()+(-1), 1)), 2)</f>
        <v>0.83</v>
      </c>
    </row>
    <row r="15" spans="1:7" ht="13.50" thickBot="1" customHeight="1">
      <c r="A15" s="1" t="s">
        <v>23</v>
      </c>
      <c r="B15" s="1"/>
      <c r="C15" s="10" t="s">
        <v>24</v>
      </c>
      <c r="D15" s="1" t="s">
        <v>25</v>
      </c>
      <c r="E15" s="11">
        <v>0.356</v>
      </c>
      <c r="F15" s="13">
        <v>10.25</v>
      </c>
      <c r="G15" s="13">
        <f ca="1">ROUND(INDIRECT(ADDRESS(ROW()+(0), COLUMN()+(-2), 1))*INDIRECT(ADDRESS(ROW()+(0), COLUMN()+(-1), 1)), 2)</f>
        <v>3.65</v>
      </c>
    </row>
    <row r="16" spans="1:7" ht="13.50" thickBot="1" customHeight="1">
      <c r="A16" s="1" t="s">
        <v>26</v>
      </c>
      <c r="B16" s="1"/>
      <c r="C16" s="10" t="s">
        <v>27</v>
      </c>
      <c r="D16" s="1" t="s">
        <v>28</v>
      </c>
      <c r="E16" s="12">
        <v>0.013</v>
      </c>
      <c r="F16" s="14">
        <v>128.55</v>
      </c>
      <c r="G16" s="14">
        <f ca="1">ROUND(INDIRECT(ADDRESS(ROW()+(0), COLUMN()+(-2), 1))*INDIRECT(ADDRESS(ROW()+(0), COLUMN()+(-1), 1)), 2)</f>
        <v>1.67</v>
      </c>
    </row>
    <row r="17" spans="1:7" ht="13.50" thickBot="1" customHeight="1">
      <c r="A17" s="15"/>
      <c r="B17" s="15"/>
      <c r="C17" s="15"/>
      <c r="D17" s="15"/>
      <c r="E17" s="9" t="s">
        <v>29</v>
      </c>
      <c r="F17" s="9"/>
      <c r="G17" s="17">
        <f ca="1">ROUND(SUM(INDIRECT(ADDRESS(ROW()+(-1), COLUMN()+(0), 1)),INDIRECT(ADDRESS(ROW()+(-2), COLUMN()+(0), 1)),INDIRECT(ADDRESS(ROW()+(-3), COLUMN()+(0), 1)),INDIRECT(ADDRESS(ROW()+(-4), COLUMN()+(0), 1))), 2)</f>
        <v>7.22</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0.4</v>
      </c>
      <c r="F19" s="14">
        <v>6.38</v>
      </c>
      <c r="G19" s="14">
        <f ca="1">ROUND(INDIRECT(ADDRESS(ROW()+(0), COLUMN()+(-2), 1))*INDIRECT(ADDRESS(ROW()+(0), COLUMN()+(-1), 1)), 2)</f>
        <v>2.55</v>
      </c>
    </row>
    <row r="20" spans="1:7" ht="13.50" thickBot="1" customHeight="1">
      <c r="A20" s="15"/>
      <c r="B20" s="15"/>
      <c r="C20" s="15"/>
      <c r="D20" s="15"/>
      <c r="E20" s="9" t="s">
        <v>34</v>
      </c>
      <c r="F20" s="9"/>
      <c r="G20" s="17">
        <f ca="1">ROUND(SUM(INDIRECT(ADDRESS(ROW()+(-1), COLUMN()+(0), 1))), 2)</f>
        <v>2.55</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48.08</v>
      </c>
      <c r="G22" s="14">
        <f ca="1">ROUND(INDIRECT(ADDRESS(ROW()+(0), COLUMN()+(-2), 1))*INDIRECT(ADDRESS(ROW()+(0), COLUMN()+(-1), 1))/100, 2)</f>
        <v>0.96</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49.04</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