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<sst xmlns="http://schemas.openxmlformats.org/spreadsheetml/2006/main" count="29" uniqueCount="29">
  <si>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</si>
  <si>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NIF045</t>
  </si>
  <si>
    <t xml:space="preserve">m²</t>
  </si>
  <si>
    <t xml:space="preserve">Impermeabilización de remate superior de antepecho y fachada, con mortero.</t>
  </si>
  <si>
    <r>
      <rPr>
        <sz val="8.25"/>
        <color rgb="FF000000"/>
        <rFont val="Arial"/>
        <family val="2"/>
      </rPr>
      <t xml:space="preserve">Impermeabilización de remate superior de antepecho y fachada, con dos capas de mortero cementoso impermeabilizante flexible bicomponente Maxseal Flex "DRIZORO", color gris, textura lisa, a base de resinas sintéticas, cemento especial y agregados seleccionados, resistencia a presión hidrostática positiva de 9 bar y a presión hidrostática negativa de 3 bar, con resistencia a la penetración de raíces, con certificado de potabilidad, aplicado con brocha, con rodillo de pelo largo o por proyección, preparado para recibir el elemento de protección. El precio no incluye el elemento de protección.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</si>
  <si>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</si>
  <si>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</si>
  <si>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</si>
  <si>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</si>
  <si>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</si>
  <si>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</si>
  <si>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</si>
  <si>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mt09lid020i</t>
  </si>
  <si>
    <t xml:space="preserve">kg</t>
  </si>
  <si>
    <t xml:space="preserve">Mortero cementoso impermeabilizante flexible bicomponente Maxseal Flex "DRIZORO", color gris, textura lisa, a base de resinas sintéticas, cemento especial y agregados seleccionados, resistencia a presión hidrostática positiva de 9 bar y a presión hidrostática negativa de 3 bar, con resistencia a la penetración de raíces, con certificado de potabilidad.</t>
  </si>
  <si>
    <t xml:space="preserve">Subtotal materiales:</t>
  </si>
  <si>
    <t xml:space="preserve">Mano de obra</t>
  </si>
  <si>
    <t xml:space="preserve">mo032</t>
  </si>
  <si>
    <t xml:space="preserve">h</t>
  </si>
  <si>
    <t xml:space="preserve">Aplicador de productos impermeabilizantes.</t>
  </si>
  <si>
    <t xml:space="preserve">mo070</t>
  </si>
  <si>
    <t xml:space="preserve">h</t>
  </si>
  <si>
    <t xml:space="preserve">Ayudante aplicador de productos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</si>
  <si>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</si>
  <si>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</si>
  <si>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</si>
  <si>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</si>
  <si>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$ 2,85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</si>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</sst>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3.23" customWidth="1"/>
    <col min="3" max="3" width="3.06" customWidth="1"/>
    <col min="4" max="4" width="4.59" customWidth="1"/>
    <col min="5" max="5" width="77.52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3</v>
      </c>
      <c r="G10" s="14">
        <v>6</v>
      </c>
      <c r="H10" s="14">
        <f ca="1">ROUND(INDIRECT(ADDRESS(ROW()+(0), COLUMN()+(-2), 1))*INDIRECT(ADDRESS(ROW()+(0), COLUMN()+(-1), 1)), 2)</f>
        <v>18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0.112</v>
      </c>
      <c r="G13" s="13">
        <v>10.64</v>
      </c>
      <c r="H13" s="13">
        <f ca="1">ROUND(INDIRECT(ADDRESS(ROW()+(0), COLUMN()+(-2), 1))*INDIRECT(ADDRESS(ROW()+(0), COLUMN()+(-1), 1)), 2)</f>
        <v>1.19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0.112</v>
      </c>
      <c r="G14" s="14">
        <v>6.82</v>
      </c>
      <c r="H14" s="14">
        <f ca="1">ROUND(INDIRECT(ADDRESS(ROW()+(0), COLUMN()+(-2), 1))*INDIRECT(ADDRESS(ROW()+(0), COLUMN()+(-1), 1)), 2)</f>
        <v>0.76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1.95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19.95</v>
      </c>
      <c r="H17" s="14">
        <f ca="1">ROUND(INDIRECT(ADDRESS(ROW()+(0), COLUMN()+(-2), 1))*INDIRECT(ADDRESS(ROW()+(0), COLUMN()+(-1), 1))/100, 2)</f>
        <v>0.4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20.35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