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<sst xmlns="http://schemas.openxmlformats.org/spreadsheetml/2006/main" count="61" uniqueCount="61">
  <si>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</si>
  <si>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</si>
  <si>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</si>
  <si>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</si>
  <si>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tabiquería, realizada mediante el sistema "DBBLOK", formada por una hoja de mampostería de 6,5 cm de espesor de ladrillo de hormigón hueco acústico, Geroblok Tabique "DBBLOK", para revestir, de 49x6,5x19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</si>
  <si>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</si>
  <si>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</si>
  <si>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</si>
  <si>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</si>
  <si>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</si>
  <si>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</si>
  <si>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</si>
  <si>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mt04hdb030a</t>
  </si>
  <si>
    <t xml:space="preserve">Ud</t>
  </si>
  <si>
    <t xml:space="preserve">Ladrillo de hormigón hueco acústico, Geroblok Tabique "DBBLOK", para revestir, de 49x6,5x19 cm, con un aislamiento a ruido aéreo de 38,5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</si>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</sst>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23" customWidth="1"/>
    <col min="6" max="6" width="14.45" customWidth="1"/>
    <col min="7" max="7" width="14.45"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v>
      </c>
      <c r="G10" s="12">
        <v>0.49</v>
      </c>
      <c r="H10" s="12">
        <f ca="1">ROUND(INDIRECT(ADDRESS(ROW()+(0), COLUMN()+(-2), 1))*INDIRECT(ADDRESS(ROW()+(0), COLUMN()+(-1), 1)), 2)</f>
        <v>4.9</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0.008</v>
      </c>
      <c r="G12" s="12">
        <v>24.41</v>
      </c>
      <c r="H12" s="12">
        <f ca="1">ROUND(INDIRECT(ADDRESS(ROW()+(0), COLUMN()+(-2), 1))*INDIRECT(ADDRESS(ROW()+(0), COLUMN()+(-1), 1)), 2)</f>
        <v>0.2</v>
      </c>
    </row>
    <row r="13" spans="1:8" ht="13.50" thickBot="1" customHeight="1">
      <c r="A13" s="1" t="s">
        <v>21</v>
      </c>
      <c r="B13" s="1"/>
      <c r="C13" s="10" t="s">
        <v>22</v>
      </c>
      <c r="D13" s="10"/>
      <c r="E13" s="1" t="s">
        <v>23</v>
      </c>
      <c r="F13" s="11">
        <v>1.48</v>
      </c>
      <c r="G13" s="12">
        <v>0.17</v>
      </c>
      <c r="H13" s="12">
        <f ca="1">ROUND(INDIRECT(ADDRESS(ROW()+(0), COLUMN()+(-2), 1))*INDIRECT(ADDRESS(ROW()+(0), COLUMN()+(-1), 1)), 2)</f>
        <v>0.25</v>
      </c>
    </row>
    <row r="14" spans="1:8" ht="24.00" thickBot="1" customHeight="1">
      <c r="A14" s="1" t="s">
        <v>24</v>
      </c>
      <c r="B14" s="1"/>
      <c r="C14" s="10" t="s">
        <v>25</v>
      </c>
      <c r="D14" s="10"/>
      <c r="E14" s="1" t="s">
        <v>26</v>
      </c>
      <c r="F14" s="11">
        <v>0.02</v>
      </c>
      <c r="G14" s="12">
        <v>232.79</v>
      </c>
      <c r="H14" s="12">
        <f ca="1">ROUND(INDIRECT(ADDRESS(ROW()+(0), COLUMN()+(-2), 1))*INDIRECT(ADDRESS(ROW()+(0), COLUMN()+(-1), 1)), 2)</f>
        <v>4.66</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10.71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0.012</v>
      </c>
      <c r="G20" s="14">
        <v>3.75</v>
      </c>
      <c r="H20" s="14">
        <f ca="1">ROUND(INDIRECT(ADDRESS(ROW()+(0), COLUMN()+(-2), 1))*INDIRECT(ADDRESS(ROW()+(0), COLUMN()+(-1), 1)), 2)</f>
        <v>0.05</v>
      </c>
    </row>
    <row r="21" spans="1:8" ht="13.50" thickBot="1" customHeight="1">
      <c r="A21" s="15"/>
      <c r="B21" s="15"/>
      <c r="C21" s="15"/>
      <c r="D21" s="15"/>
      <c r="E21" s="15"/>
      <c r="F21" s="9" t="s">
        <v>41</v>
      </c>
      <c r="G21" s="9"/>
      <c r="H21" s="17">
        <f ca="1">ROUND(SUM(INDIRECT(ADDRESS(ROW()+(-1), COLUMN()+(0), 1)),INDIRECT(ADDRESS(ROW()+(-2), COLUMN()+(0), 1))), 2)</f>
        <v>2.15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0.446</v>
      </c>
      <c r="G24" s="12">
        <v>6.38</v>
      </c>
      <c r="H24" s="12">
        <f ca="1">ROUND(INDIRECT(ADDRESS(ROW()+(0), COLUMN()+(-2), 1))*INDIRECT(ADDRESS(ROW()+(0), COLUMN()+(-1), 1)), 2)</f>
        <v>2.85</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19.96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32.82</v>
      </c>
      <c r="H29" s="14">
        <f ca="1">ROUND(INDIRECT(ADDRESS(ROW()+(0), COLUMN()+(-2), 1))*INDIRECT(ADDRESS(ROW()+(0), COLUMN()+(-1), 1))/100, 2)</f>
        <v>0.66</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33.48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