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<sst xmlns="http://schemas.openxmlformats.org/spreadsheetml/2006/main" count="32" uniqueCount="32">
  <si>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</si>
  <si>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IVM029</t>
  </si>
  <si>
    <t xml:space="preserve">Ud</t>
  </si>
  <si>
    <t xml:space="preserve">Terminal de ventilación, para cubierta.</t>
  </si>
  <si>
    <r>
      <rPr>
        <sz val="8.25"/>
        <color rgb="FF000000"/>
        <rFont val="Arial"/>
        <family val="2"/>
      </rPr>
      <t xml:space="preserve">Terminal de ventilación, para cubierta, DucoFlex "DAIKIN", color negro, de 300 mm de diámetro y 365 mm de longitud, con manguito pasamuros de 635 mm de longitud, para conexión a ductos de ventilación de 160 ó 180 mm de diámetro interior, de 1045 mm de longitud total; manguito de estanqueidad para cubierta inclinada.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</si>
  <si>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</si>
  <si>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</si>
  <si>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</si>
  <si>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</si>
  <si>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</si>
  <si>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</si>
  <si>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</si>
  <si>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mt42dai987a</t>
  </si>
  <si>
    <t xml:space="preserve">Ud</t>
  </si>
  <si>
    <t xml:space="preserve">Terminal de ventilación, para cubierta, DucoFlex "DAIKIN", color negro, de 300 mm de diámetro y 365 mm de longitud, con manguito pasamuros de 635 mm de longitud, para conexión a ductos de ventilación de 160 ó 180 mm de diámetro interior, de 1045 mm de longitud total.</t>
  </si>
  <si>
    <t xml:space="preserve">mt42dai989a</t>
  </si>
  <si>
    <t xml:space="preserve">Ud</t>
  </si>
  <si>
    <t xml:space="preserve">Manguito de estanqueidad para terminal de ventilación, para cubierta inclinada, de plástico, DucoFlex "DAIKIN", de 800x230x1000 mm, para una inclinación de cubierta entre 25° y 50°.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</si>
  <si>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</si>
  <si>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</si>
  <si>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</si>
  <si>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</si>
  <si>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</si>
  <si>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</si>
  <si>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</si>
  <si>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</si>
  <si>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</si>
  <si>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</si>
  <si>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</si>
  <si>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</si>
  <si>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$ 136,19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</si>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</sst>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377.07</v>
      </c>
      <c r="H10" s="12">
        <f ca="1">ROUND(INDIRECT(ADDRESS(ROW()+(0), COLUMN()+(-2), 1))*INDIRECT(ADDRESS(ROW()+(0), COLUMN()+(-1), 1)), 2)</f>
        <v>377.07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405.21</v>
      </c>
      <c r="H11" s="14">
        <f ca="1">ROUND(INDIRECT(ADDRESS(ROW()+(0), COLUMN()+(-2), 1))*INDIRECT(ADDRESS(ROW()+(0), COLUMN()+(-1), 1)), 2)</f>
        <v>405.21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782.28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0.182</v>
      </c>
      <c r="G14" s="12">
        <v>10.62</v>
      </c>
      <c r="H14" s="12">
        <f ca="1">ROUND(INDIRECT(ADDRESS(ROW()+(0), COLUMN()+(-2), 1))*INDIRECT(ADDRESS(ROW()+(0), COLUMN()+(-1), 1)), 2)</f>
        <v>1.93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0.182</v>
      </c>
      <c r="G15" s="14">
        <v>6.62</v>
      </c>
      <c r="H15" s="14">
        <f ca="1">ROUND(INDIRECT(ADDRESS(ROW()+(0), COLUMN()+(-2), 1))*INDIRECT(ADDRESS(ROW()+(0), COLUMN()+(-1), 1)), 2)</f>
        <v>1.2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785.41</v>
      </c>
      <c r="H18" s="14">
        <f ca="1">ROUND(INDIRECT(ADDRESS(ROW()+(0), COLUMN()+(-2), 1))*INDIRECT(ADDRESS(ROW()+(0), COLUMN()+(-1), 1))/100, 2)</f>
        <v>15.71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801.12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