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<sst xmlns="http://schemas.openxmlformats.org/spreadsheetml/2006/main" count="41" uniqueCount="41">
  <si>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</si>
  <si>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</si>
  <si>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</si>
  <si>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</si>
  <si>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FNA50A9 "DAIKIN", para gas R-32/R-410A, potencia frigorífica nominal 5 kW (temperatura de bulbo seco en el interior 27°C, temperatura de bulbo húmedo en el interior 19°C, temperatura de bulbo seco en el exterior 35°C), potencia calorífica nominal 5,8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 Regulación: control remoto multifunción, modelo Madoka BRC1H52S.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</si>
  <si>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</si>
  <si>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</si>
  <si>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</si>
  <si>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</si>
  <si>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</si>
  <si>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</si>
  <si>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</si>
  <si>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mt42dai064c</t>
  </si>
  <si>
    <t xml:space="preserve">Ud</t>
  </si>
  <si>
    <t xml:space="preserve">Unidad interior de aire acondicionado, de suelo sin envolvente, sistema aire-aire multi-split, gama Sky Air, modelo FNA50A9 "DAIKIN", para gas R-32/R-410A, potencia frigorífica nominal 5 kW (temperatura de bulbo seco en el interior 27°C, temperatura de bulbo húmedo en el interior 19°C, temperatura de bulbo seco en el exterior 35°C), potencia calorífica nominal 5,8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</t>
  </si>
  <si>
    <t xml:space="preserve">mt42dai508e</t>
  </si>
  <si>
    <t xml:space="preserve">Ud</t>
  </si>
  <si>
    <t xml:space="preserve">Control remoto multifunción, modelo Madoka BRC1H52S "DAIKIN", color plata,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</si>
  <si>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</si>
  <si>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</si>
  <si>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</si>
  <si>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</si>
  <si>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</si>
  <si>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</si>
  <si>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</si>
  <si>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</si>
  <si>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</si>
  <si>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</si>
  <si>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</si>
  <si>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</si>
  <si>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</si>
  <si>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</si>
  <si>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</si>
  <si>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</si>
  <si>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</si>
  <si>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</si>
  <si>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</si>
  <si>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</si>
  <si>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</si>
  <si>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$ 566,54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</si>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</sst>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1373.22</v>
      </c>
      <c r="H10" s="12">
        <f ca="1">ROUND(INDIRECT(ADDRESS(ROW()+(0), COLUMN()+(-2), 1))*INDIRECT(ADDRESS(ROW()+(0), COLUMN()+(-1), 1)), 2)</f>
        <v>1373.22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294.06</v>
      </c>
      <c r="H11" s="12">
        <f ca="1">ROUND(INDIRECT(ADDRESS(ROW()+(0), COLUMN()+(-2), 1))*INDIRECT(ADDRESS(ROW()+(0), COLUMN()+(-1), 1)), 2)</f>
        <v>294.06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287.02</v>
      </c>
      <c r="H12" s="12">
        <f ca="1">ROUND(INDIRECT(ADDRESS(ROW()+(0), COLUMN()+(-2), 1))*INDIRECT(ADDRESS(ROW()+(0), COLUMN()+(-1), 1)), 2)</f>
        <v>287.02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1.13</v>
      </c>
      <c r="H13" s="12">
        <f ca="1">ROUND(INDIRECT(ADDRESS(ROW()+(0), COLUMN()+(-2), 1))*INDIRECT(ADDRESS(ROW()+(0), COLUMN()+(-1), 1)), 2)</f>
        <v>3.39</v>
      </c>
    </row>
    <row r="14" spans="1:8" ht="66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</v>
      </c>
      <c r="G14" s="14">
        <v>1.74</v>
      </c>
      <c r="H14" s="14">
        <f ca="1">ROUND(INDIRECT(ADDRESS(ROW()+(0), COLUMN()+(-2), 1))*INDIRECT(ADDRESS(ROW()+(0), COLUMN()+(-1), 1)), 2)</f>
        <v>5.22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1962.91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1.204</v>
      </c>
      <c r="G17" s="12">
        <v>10.62</v>
      </c>
      <c r="H17" s="12">
        <f ca="1">ROUND(INDIRECT(ADDRESS(ROW()+(0), COLUMN()+(-2), 1))*INDIRECT(ADDRESS(ROW()+(0), COLUMN()+(-1), 1)), 2)</f>
        <v>12.79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1.204</v>
      </c>
      <c r="G18" s="14">
        <v>6.62</v>
      </c>
      <c r="H18" s="14">
        <f ca="1">ROUND(INDIRECT(ADDRESS(ROW()+(0), COLUMN()+(-2), 1))*INDIRECT(ADDRESS(ROW()+(0), COLUMN()+(-1), 1)), 2)</f>
        <v>7.97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20.76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1983.67</v>
      </c>
      <c r="H21" s="14">
        <f ca="1">ROUND(INDIRECT(ADDRESS(ROW()+(0), COLUMN()+(-2), 1))*INDIRECT(ADDRESS(ROW()+(0), COLUMN()+(-1), 1))/100, 2)</f>
        <v>39.67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2023.34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