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<sst xmlns="http://schemas.openxmlformats.org/spreadsheetml/2006/main" count="38" uniqueCount="38">
  <si>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</si>
  <si>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IBY120</t>
  </si>
  <si>
    <t xml:space="preserve">Ud</t>
  </si>
  <si>
    <t xml:space="preserve">Unidad interior de aire acondicionado, de techo con descarga directa, para sistema VRV-5, para gas R-32.</t>
  </si>
  <si>
    <r>
      <rPr>
        <sz val="8.25"/>
        <color rgb="FF000000"/>
        <rFont val="Arial"/>
        <family val="2"/>
      </rPr>
      <t xml:space="preserve">Unidad interior de aire acondicionado, para sistema VRV-5 (Volumen de Refrigerante Variable), para gas R-32, de techo con descarga directa, modelo FXHA32A "DAIKIN", alimentación monofásica (230V/50Hz), potencia frigorífica nominal 3,6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7°C), consumo eléctrico nominal en refrigeración 33 W, consumo eléctrico nominal en calefacción 33 W, presión sonora a velocidad baja 31 dBA, caudal de aire a velocidad alta 12,5 m³/min, de 235x960x690 mm, peso 24 kg, válvula de expansión electrónica, bloque de terminales F1-F2 para cable de 2 hilos de transmisión y control (bus D-III Net) a unidad exterior, control por microprocesador, orientación vertical automática (distribución uniforme del aire)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</si>
  <si>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</si>
  <si>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</si>
  <si>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</si>
  <si>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</si>
  <si>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</si>
  <si>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</si>
  <si>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</si>
  <si>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mt42dai201a</t>
  </si>
  <si>
    <t xml:space="preserve">Ud</t>
  </si>
  <si>
    <t xml:space="preserve">Unidad interior de aire acondicionado, para sistema VRV-5 (Volumen de Refrigerante Variable), para gas R-32, de techo con descarga directa, modelo FXHA32A "DAIKIN", alimentación monofásica (230V/50Hz), potencia frigorífica nominal 3,6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7°C), consumo eléctrico nominal en refrigeración 33 W, consumo eléctrico nominal en calefacción 33 W, presión sonora a velocidad baja 31 dBA, caudal de aire a velocidad alta 12,5 m³/min, de 235x960x690 mm, peso 24 kg, válvula de expansión electrónica, bloque de terminales F1-F2 para cable de 2 hilos de transmisión y control (bus D-III Net) a unidad exterior, control por microprocesador, orientación vertical automática (distribución uniforme del aire)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</si>
  <si>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</si>
  <si>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</si>
  <si>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</si>
  <si>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</si>
  <si>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</si>
  <si>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</si>
  <si>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</si>
  <si>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</si>
  <si>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</si>
  <si>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</si>
  <si>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</si>
  <si>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</si>
  <si>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</si>
  <si>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</si>
  <si>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</si>
  <si>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</si>
  <si>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</si>
  <si>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</si>
  <si>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</si>
  <si>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</si>
  <si>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</si>
  <si>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$ 1.117,86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</si>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</sst>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3590.64</v>
      </c>
      <c r="H10" s="12">
        <f ca="1">ROUND(INDIRECT(ADDRESS(ROW()+(0), COLUMN()+(-2), 1))*INDIRECT(ADDRESS(ROW()+(0), COLUMN()+(-1), 1)), 2)</f>
        <v>3590.64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294.06</v>
      </c>
      <c r="H11" s="12">
        <f ca="1">ROUND(INDIRECT(ADDRESS(ROW()+(0), COLUMN()+(-2), 1))*INDIRECT(ADDRESS(ROW()+(0), COLUMN()+(-1), 1)), 2)</f>
        <v>294.06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1.74</v>
      </c>
      <c r="H12" s="12">
        <f ca="1">ROUND(INDIRECT(ADDRESS(ROW()+(0), COLUMN()+(-2), 1))*INDIRECT(ADDRESS(ROW()+(0), COLUMN()+(-1), 1)), 2)</f>
        <v>5.22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1.13</v>
      </c>
      <c r="H13" s="14">
        <f ca="1">ROUND(INDIRECT(ADDRESS(ROW()+(0), COLUMN()+(-2), 1))*INDIRECT(ADDRESS(ROW()+(0), COLUMN()+(-1), 1)), 2)</f>
        <v>3.39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3893.31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1.204</v>
      </c>
      <c r="G16" s="12">
        <v>10.62</v>
      </c>
      <c r="H16" s="12">
        <f ca="1">ROUND(INDIRECT(ADDRESS(ROW()+(0), COLUMN()+(-2), 1))*INDIRECT(ADDRESS(ROW()+(0), COLUMN()+(-1), 1)), 2)</f>
        <v>12.79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1.204</v>
      </c>
      <c r="G17" s="14">
        <v>6.62</v>
      </c>
      <c r="H17" s="14">
        <f ca="1">ROUND(INDIRECT(ADDRESS(ROW()+(0), COLUMN()+(-2), 1))*INDIRECT(ADDRESS(ROW()+(0), COLUMN()+(-1), 1)), 2)</f>
        <v>7.97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3914.07</v>
      </c>
      <c r="H20" s="14">
        <f ca="1">ROUND(INDIRECT(ADDRESS(ROW()+(0), COLUMN()+(-2), 1))*INDIRECT(ADDRESS(ROW()+(0), COLUMN()+(-1), 1))/100, 2)</f>
        <v>78.28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3992.35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