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<sst xmlns="http://schemas.openxmlformats.org/spreadsheetml/2006/main" count="35" uniqueCount="35">
  <si>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</si>
  <si>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ICR114</t>
  </si>
  <si>
    <t xml:space="preserve">Ud</t>
  </si>
  <si>
    <t xml:space="preserve">Recuperador de calor aire-aire, con batería de expansión directa. Instalación en techo.</t>
  </si>
  <si>
    <r>
      <rPr>
        <sz val="8.25"/>
        <color rgb="FF000000"/>
        <rFont val="Arial"/>
        <family val="2"/>
      </rPr>
      <t xml:space="preserve">Recuperador entálpico aire-aire, modelo VAM500J8 "DAIKIN", eficiencia de recuperación calorífica a velocidad alta 82,5%, caudal de aire nominal a velocidad máxima 500 m³/h, presión de aire nominal a velocidad máxima 90 Pa, consumo eléctrico a velocidad alta 113 W, dimensiones 305x866x1113 mm, peso 46,5 kg, presión sonora a velocidad máxima 37,5 dBA, alimentación monofásica (230V/50Hz), con conexiones de 200 mm de diámetro, intercambiador de calor de alta eficiencia, prefiltros de aire, ventiladores con motor DC de 3 velocidades, con cambio de modo automático de operación de recuperación a free-cooling y posibilidad de control domótico. Accesorios: batería de expansión directa. Instalación en techo.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</si>
  <si>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</si>
  <si>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</si>
  <si>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</si>
  <si>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</si>
  <si>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</si>
  <si>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</si>
  <si>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</si>
  <si>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mt42dai650m</t>
  </si>
  <si>
    <t xml:space="preserve">Ud</t>
  </si>
  <si>
    <t xml:space="preserve">Recuperador entálpico aire-aire, modelo VAM500J8 "DAIKIN", eficiencia de recuperación calorífica a velocidad alta 82,5%, caudal de aire nominal a velocidad máxima 500 m³/h, presión de aire nominal a velocidad máxima 90 Pa, consumo eléctrico a velocidad alta 113 W, dimensiones 305x866x1113 mm, peso 46,5 kg, presión sonora a velocidad máxima 37,5 dBA, alimentación monofásica (230V/50Hz), con conexiones de 200 mm de diámetro, intercambiador de calor de alta eficiencia, prefiltros de aire, ventiladores con motor DC de 3 velocidades, con cambio de modo automático de operación de recuperación a free-cooling y posibilidad de control domótico.</t>
  </si>
  <si>
    <t xml:space="preserve">mt42dai652e</t>
  </si>
  <si>
    <t xml:space="preserve">Ud</t>
  </si>
  <si>
    <t xml:space="preserve">Batería de expansión directa, modelo EKVDX32A "DAIKIN", potencia frigorífica 3,4 kW, potencia calorífica 4,2 kW, de 250x550x809 mm, peso 19 kg, para recuperador de calor aire-aire.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</si>
  <si>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</si>
  <si>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</si>
  <si>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</si>
  <si>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</si>
  <si>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</si>
  <si>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</si>
  <si>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</si>
  <si>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</si>
  <si>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</si>
  <si>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</si>
  <si>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</si>
  <si>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</si>
  <si>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</si>
  <si>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</si>
  <si>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</si>
  <si>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$ 1.120,71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</si>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</sst>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3835.46</v>
      </c>
      <c r="G10" s="12">
        <f ca="1">ROUND(INDIRECT(ADDRESS(ROW()+(0), COLUMN()+(-2), 1))*INDIRECT(ADDRESS(ROW()+(0), COLUMN()+(-1), 1)), 2)</f>
        <v>3835.46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2583.23</v>
      </c>
      <c r="G11" s="12">
        <f ca="1">ROUND(INDIRECT(ADDRESS(ROW()+(0), COLUMN()+(-2), 1))*INDIRECT(ADDRESS(ROW()+(0), COLUMN()+(-1), 1)), 2)</f>
        <v>2583.23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30.95</v>
      </c>
      <c r="G12" s="14">
        <f ca="1">ROUND(INDIRECT(ADDRESS(ROW()+(0), COLUMN()+(-2), 1))*INDIRECT(ADDRESS(ROW()+(0), COLUMN()+(-1), 1)), 2)</f>
        <v>30.95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6449.64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0.785</v>
      </c>
      <c r="F15" s="12">
        <v>10.62</v>
      </c>
      <c r="G15" s="12">
        <f ca="1">ROUND(INDIRECT(ADDRESS(ROW()+(0), COLUMN()+(-2), 1))*INDIRECT(ADDRESS(ROW()+(0), COLUMN()+(-1), 1)), 2)</f>
        <v>8.34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0.785</v>
      </c>
      <c r="F16" s="14">
        <v>6.62</v>
      </c>
      <c r="G16" s="14">
        <f ca="1">ROUND(INDIRECT(ADDRESS(ROW()+(0), COLUMN()+(-2), 1))*INDIRECT(ADDRESS(ROW()+(0), COLUMN()+(-1), 1)), 2)</f>
        <v>5.2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13.54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6463.18</v>
      </c>
      <c r="G19" s="14">
        <f ca="1">ROUND(INDIRECT(ADDRESS(ROW()+(0), COLUMN()+(-2), 1))*INDIRECT(ADDRESS(ROW()+(0), COLUMN()+(-1), 1))/100, 2)</f>
        <v>129.26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6592.44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