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<sst xmlns="http://schemas.openxmlformats.org/spreadsheetml/2006/main" count="38" uniqueCount="38">
  <si>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</si>
  <si>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ICN100</t>
  </si>
  <si>
    <t xml:space="preserve">Ud</t>
  </si>
  <si>
    <t xml:space="preserve">Unidad interior de aire acondicionado, de pared.</t>
  </si>
  <si>
    <r>
      <rPr>
        <sz val="8.25"/>
        <color rgb="FF000000"/>
        <rFont val="Arial"/>
        <family val="2"/>
      </rPr>
  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 Regulación: control remoto multifunción, modelo Madoka BRC1H52W.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</si>
  <si>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</si>
  <si>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</si>
  <si>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</si>
  <si>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</si>
  <si>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</si>
  <si>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</si>
  <si>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</si>
  <si>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mt42dai067a</t>
  </si>
  <si>
    <t xml:space="preserve">Ud</t>
  </si>
  <si>
    <t xml:space="preserve">Unidad interior de aire acondicionado, de pared, sistema aire-aire multi-split, gama Sky Air, modelo FAA71B "DAIKIN", para gas R-32/R-410A, potencia frigorífica nominal 6,8 kW (temperatura de bulbo seco del aire interior 27°C, temperatura de bulbo húmedo del aire interior 19°C, temperatura de bulbo seco del aire exterior 35°C), potencia calorífica nominal 7,5 kW (temperatura de bulbo seco del aire interior 20°C, temperatura de bulbo seco del aire exterior 7°C, temperatura de bulbo húmedo del aire exterior 6°C), diámetro de conexión de la tubería de líquido 3/8", diámetro de conexión de la tubería de gas 5/8", alimentación monofásica (230V/50Hz), con, caudal de aire en refrigeración a velocidad alta/media/baja: 18/16/14 m³/min, caudal de aire en calefacción a velocidad alta/media/baja: 18/16/14 m³/min, dimensiones 290x1050x238 mm, peso 13 kg, presión sonora en refrigeración a velocidad alta/media/baja: 45/42/40 dBA, presión sonora en calefacción a velocidad alta/media/baja: 45/42/40 dBA, potencia sonora 61 dBA, con señal de limpieza de filtro y filtro de aire de succión.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</si>
  <si>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</si>
  <si>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</si>
  <si>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</si>
  <si>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</si>
  <si>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</si>
  <si>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</si>
  <si>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</si>
  <si>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</si>
  <si>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</si>
  <si>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</si>
  <si>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</si>
  <si>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</si>
  <si>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</si>
  <si>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</si>
  <si>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</si>
  <si>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</si>
  <si>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</si>
  <si>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</si>
  <si>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</si>
  <si>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</si>
  <si>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</si>
  <si>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$ 888,79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</si>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</sst>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2786.52</v>
      </c>
      <c r="H10" s="12">
        <f ca="1">ROUND(INDIRECT(ADDRESS(ROW()+(0), COLUMN()+(-2), 1))*INDIRECT(ADDRESS(ROW()+(0), COLUMN()+(-1), 1)), 2)</f>
        <v>2786.52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296.08</v>
      </c>
      <c r="H11" s="12">
        <f ca="1">ROUND(INDIRECT(ADDRESS(ROW()+(0), COLUMN()+(-2), 1))*INDIRECT(ADDRESS(ROW()+(0), COLUMN()+(-1), 1)), 2)</f>
        <v>296.08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1.13</v>
      </c>
      <c r="H12" s="12">
        <f ca="1">ROUND(INDIRECT(ADDRESS(ROW()+(0), COLUMN()+(-2), 1))*INDIRECT(ADDRESS(ROW()+(0), COLUMN()+(-1), 1)), 2)</f>
        <v>3.39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1.75</v>
      </c>
      <c r="H13" s="14">
        <f ca="1">ROUND(INDIRECT(ADDRESS(ROW()+(0), COLUMN()+(-2), 1))*INDIRECT(ADDRESS(ROW()+(0), COLUMN()+(-1), 1)), 2)</f>
        <v>5.25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3091.24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1.121</v>
      </c>
      <c r="G16" s="12">
        <v>11.41</v>
      </c>
      <c r="H16" s="12">
        <f ca="1">ROUND(INDIRECT(ADDRESS(ROW()+(0), COLUMN()+(-2), 1))*INDIRECT(ADDRESS(ROW()+(0), COLUMN()+(-1), 1)), 2)</f>
        <v>12.79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1.121</v>
      </c>
      <c r="G17" s="14">
        <v>7.11</v>
      </c>
      <c r="H17" s="14">
        <f ca="1">ROUND(INDIRECT(ADDRESS(ROW()+(0), COLUMN()+(-2), 1))*INDIRECT(ADDRESS(ROW()+(0), COLUMN()+(-1), 1)), 2)</f>
        <v>7.97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3112</v>
      </c>
      <c r="H20" s="14">
        <f ca="1">ROUND(INDIRECT(ADDRESS(ROW()+(0), COLUMN()+(-2), 1))*INDIRECT(ADDRESS(ROW()+(0), COLUMN()+(-1), 1))/100, 2)</f>
        <v>62.24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3174.24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