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<sst xmlns="http://schemas.openxmlformats.org/spreadsheetml/2006/main" count="29" uniqueCount="29">
  <si>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</si>
  <si>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IVM065</t>
  </si>
  <si>
    <t xml:space="preserve">Ud</t>
  </si>
  <si>
    <t xml:space="preserve">Compuerta de regulación del caudal de aire.</t>
  </si>
  <si>
    <r>
      <rPr>
        <sz val="8.25"/>
        <color rgb="FF000000"/>
        <rFont val="Arial"/>
        <family val="2"/>
      </rPr>
      <t xml:space="preserve">Compuerta rectangular para la regulación del caudal de aire y la presión o para el cierre de ductos en instalaciones de ventilación con lamas acopladas en el mismo sentido, de 200x180 mm, lamas perfiladas de lámina de acero galvanizado, ejes y palancas exteriores de acero cincado, casquillos de plástico especial, accionamiento situado en el lado derecho de la compuerta. Incluso accesorios de montaje y elementos de fijación.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</si>
  <si>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</si>
  <si>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</si>
  <si>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</si>
  <si>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</si>
  <si>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</si>
  <si>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</si>
  <si>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</si>
  <si>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mt42trx360ia1a</t>
  </si>
  <si>
    <t xml:space="preserve">Ud</t>
  </si>
  <si>
    <t xml:space="preserve">Compuerta rectangular para la regulación del caudal de aire y la presión o para el cierre de ductos en instalaciones de ventilación con lamas acopladas en el mismo sentido, de 200x180 mm, lamas perfiladas de lámina de acero galvanizado, ejes y palancas exteriores de acero cincado, casquillos de plástico especial, accionamiento situado en el lado derecho de la compuerta.</t>
  </si>
  <si>
    <t xml:space="preserve">Subtotal materiales:</t>
  </si>
  <si>
    <t xml:space="preserve">Mano de obra</t>
  </si>
  <si>
    <t xml:space="preserve">mo005</t>
  </si>
  <si>
    <t xml:space="preserve">h</t>
  </si>
  <si>
    <t xml:space="preserve">Técnico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</si>
  <si>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</si>
  <si>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</si>
  <si>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</si>
  <si>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</si>
  <si>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</si>
  <si>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</si>
  <si>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</si>
  <si>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$ 36,10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</si>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</sst>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7.48" customWidth="1"/>
    <col min="4" max="4" width="72.93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150.82</v>
      </c>
      <c r="G10" s="14">
        <f ca="1">ROUND(INDIRECT(ADDRESS(ROW()+(0), COLUMN()+(-2), 1))*INDIRECT(ADDRESS(ROW()+(0), COLUMN()+(-1), 1)), 2)</f>
        <v>150.82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150.82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0.172</v>
      </c>
      <c r="F13" s="13">
        <v>10.93</v>
      </c>
      <c r="G13" s="13">
        <f ca="1">ROUND(INDIRECT(ADDRESS(ROW()+(0), COLUMN()+(-2), 1))*INDIRECT(ADDRESS(ROW()+(0), COLUMN()+(-1), 1)), 2)</f>
        <v>1.88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0.172</v>
      </c>
      <c r="F14" s="14">
        <v>6.81</v>
      </c>
      <c r="G14" s="14">
        <f ca="1">ROUND(INDIRECT(ADDRESS(ROW()+(0), COLUMN()+(-2), 1))*INDIRECT(ADDRESS(ROW()+(0), COLUMN()+(-1), 1)), 2)</f>
        <v>1.17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3.05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153.87</v>
      </c>
      <c r="G17" s="14">
        <f ca="1">ROUND(INDIRECT(ADDRESS(ROW()+(0), COLUMN()+(-2), 1))*INDIRECT(ADDRESS(ROW()+(0), COLUMN()+(-1), 1))/100, 2)</f>
        <v>3.08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156.95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