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<sst xmlns="http://schemas.openxmlformats.org/spreadsheetml/2006/main" count="26" uniqueCount="26">
  <si>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</si>
  <si>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ZVM030</t>
  </si>
  <si>
    <t xml:space="preserve">Ud</t>
  </si>
  <si>
    <t xml:space="preserve">Boca de extracción "ALDER".</t>
  </si>
  <si>
    <r>
      <rPr>
        <sz val="7.80"/>
        <color rgb="FF000000"/>
        <rFont val="Arial"/>
        <family val="2"/>
      </rPr>
      <t xml:space="preserve">Rehabilitación energética de edificio mediante la colocación de </t>
    </r>
    <r>
      <rPr>
        <b/>
        <sz val="7.80"/>
        <color rgb="FF000000"/>
        <rFont val="Arial"/>
        <family val="2"/>
      </rPr>
      <t xml:space="preserve">boca de extracción, higrorregulable, modelo BAHIA C1 Higro 12-70 "ALDER", caudal máximo 19,4 l/s, para paredes o techos de locales húmedos (cocina)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</si>
  <si>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</si>
  <si>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</si>
  <si>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</si>
  <si>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</si>
  <si>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</si>
  <si>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</si>
  <si>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mt20sva080sa</t>
  </si>
  <si>
    <t xml:space="preserve">Ud</t>
  </si>
  <si>
    <t xml:space="preserve">Boca de extracción, higrorregulable, modelo BAHIA C1 Higro 12-70 "ALDER", caudal máximo 19,4 l/s, de 125 mm de diámetro de conexión, 160x47,6x227,7 mm, aislamiento acústico de 36 dB, y sensor de humedad de nylon, para colocar en paredes o techos de locales húmedos (cocina), al inicio del ducto de extracción.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</si>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</sst>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25" customWidth="1"/>
    <col min="6" max="6" width="15.30" customWidth="1"/>
    <col min="7" max="7" width="3.93" customWidth="1"/>
    <col min="8" max="8" width="6.41" customWidth="1"/>
    <col min="9" max="9" width="4.95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113.750000</v>
      </c>
      <c r="J8" s="16"/>
      <c r="K8" s="16">
        <f ca="1">ROUND(INDIRECT(ADDRESS(ROW()+(0), COLUMN()+(-3), 1))*INDIRECT(ADDRESS(ROW()+(0), COLUMN()+(-2), 1)), 2)</f>
        <v>113.750000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0.188000</v>
      </c>
      <c r="I9" s="20">
        <v>5.240000</v>
      </c>
      <c r="J9" s="20"/>
      <c r="K9" s="20">
        <f ca="1">ROUND(INDIRECT(ADDRESS(ROW()+(0), COLUMN()+(-3), 1))*INDIRECT(ADDRESS(ROW()+(0), COLUMN()+(-2), 1)), 2)</f>
        <v>0.990000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0.188000</v>
      </c>
      <c r="I10" s="24">
        <v>3.570000</v>
      </c>
      <c r="J10" s="24"/>
      <c r="K10" s="24">
        <f ca="1">ROUND(INDIRECT(ADDRESS(ROW()+(0), COLUMN()+(-3), 1))*INDIRECT(ADDRESS(ROW()+(0), COLUMN()+(-2), 1)), 2)</f>
        <v>0.670000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115.410000</v>
      </c>
      <c r="J11" s="16"/>
      <c r="K11" s="16">
        <f ca="1">ROUND(INDIRECT(ADDRESS(ROW()+(0), COLUMN()+(-3), 1))*INDIRECT(ADDRESS(ROW()+(0), COLUMN()+(-2), 1))/100, 2)</f>
        <v>2.310000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117.720000</v>
      </c>
      <c r="J12" s="24"/>
      <c r="K12" s="24">
        <f ca="1">ROUND(INDIRECT(ADDRESS(ROW()+(0), COLUMN()+(-3), 1))*INDIRECT(ADDRESS(ROW()+(0), COLUMN()+(-2), 1))/100, 2)</f>
        <v>3.530000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121.250000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