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<sst xmlns="http://schemas.openxmlformats.org/spreadsheetml/2006/main" count="29" uniqueCount="29">
  <si>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</si>
  <si>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ZIB010</t>
  </si>
  <si>
    <t xml:space="preserve">Ud</t>
  </si>
  <si>
    <t xml:space="preserve">Sustitución de luminaria por luminaria con lámpara de bajo consumo.</t>
  </si>
  <si>
    <r>
      <rPr>
        <sz val="7.80"/>
        <color rgb="FF000000"/>
        <rFont val="A"/>
        <family val="2"/>
      </rPr>
      <t xml:space="preserve">Rehabilitación energética en el sistema de alumbrado del edificio mediante la sustitución de luminaria existente </t>
    </r>
    <r>
      <rPr>
        <b/>
        <sz val="7.80"/>
        <color rgb="FF000000"/>
        <rFont val="A"/>
        <family val="2"/>
      </rPr>
      <t xml:space="preserve">empotrada</t>
    </r>
    <r>
      <rPr>
        <sz val="7.80"/>
        <color rgb="FF000000"/>
        <rFont val="A"/>
        <family val="2"/>
      </rPr>
      <t xml:space="preserve"> por </t>
    </r>
    <r>
      <rPr>
        <b/>
        <sz val="7.80"/>
        <color rgb="FF000000"/>
        <rFont val="A"/>
        <family val="2"/>
      </rPr>
      <t xml:space="preserve">luminaria de techo Downlight, de 220 mm de diámetro y 100 mm de altura, para 2 lámparas fluorescentes compactas dobles TC-DEL de 26 W, modelo LD-DL/E 200 2x26W TC-DEL "L&amp;D"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empotrada</t>
    </r>
    <r>
      <rPr>
        <sz val="7.80"/>
        <color rgb="FF000000"/>
        <rFont val="A"/>
        <family val="2"/>
      </rPr>
      <t xml:space="preserve">, previo desmontaje de la luminaria con medios manuales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</si>
  <si>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</si>
  <si>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</si>
  <si>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</si>
  <si>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</si>
  <si>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</si>
  <si>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</si>
  <si>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mt34lyd080b</t>
  </si>
  <si>
    <t xml:space="preserve">Ud</t>
  </si>
  <si>
    <t xml:space="preserve">Luminaria de techo Downlight, de 220 mm de diámetro y 100 mm de altura, para 2 lámparas fluorescentes compactas dobles TC-DEL de 26 W, modelo LD-DL/E 200 2x26W TC-DEL "L&amp;D"; aro embellecedor de aluminio inyectado, termoesmaltado, blanco; reflector con acabado en aluminio especular; protección IP 20 y aislamiento clase F.</t>
  </si>
  <si>
    <t xml:space="preserve">mt34tuf020q</t>
  </si>
  <si>
    <t xml:space="preserve">Ud</t>
  </si>
  <si>
    <t xml:space="preserve">Lámpara fluorescente compacta TC-DEL de 26 W.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</si>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</sst>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2.15" customWidth="1"/>
    <col min="5" max="5" width="27.25" customWidth="1"/>
    <col min="6" max="6" width="13.55" customWidth="1"/>
    <col min="7" max="7" width="2.04" customWidth="1"/>
    <col min="8" max="8" width="4.37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155.310000</v>
      </c>
      <c r="J8" s="16"/>
      <c r="K8" s="16">
        <f ca="1">ROUND(INDIRECT(ADDRESS(ROW()+(0), COLUMN()+(-4), 1))*INDIRECT(ADDRESS(ROW()+(0), COLUMN()+(-2), 1)), 2)</f>
        <v>155.310000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2.000000</v>
      </c>
      <c r="H9" s="19"/>
      <c r="I9" s="20">
        <v>6.560000</v>
      </c>
      <c r="J9" s="20"/>
      <c r="K9" s="20">
        <f ca="1">ROUND(INDIRECT(ADDRESS(ROW()+(0), COLUMN()+(-4), 1))*INDIRECT(ADDRESS(ROW()+(0), COLUMN()+(-2), 1)), 2)</f>
        <v>13.120000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0.566000</v>
      </c>
      <c r="H10" s="19"/>
      <c r="I10" s="20">
        <v>3.790000</v>
      </c>
      <c r="J10" s="20"/>
      <c r="K10" s="20">
        <f ca="1">ROUND(INDIRECT(ADDRESS(ROW()+(0), COLUMN()+(-4), 1))*INDIRECT(ADDRESS(ROW()+(0), COLUMN()+(-2), 1)), 2)</f>
        <v>2.150000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0.566000</v>
      </c>
      <c r="H11" s="23"/>
      <c r="I11" s="24">
        <v>2.310000</v>
      </c>
      <c r="J11" s="24"/>
      <c r="K11" s="24">
        <f ca="1">ROUND(INDIRECT(ADDRESS(ROW()+(0), COLUMN()+(-4), 1))*INDIRECT(ADDRESS(ROW()+(0), COLUMN()+(-2), 1)), 2)</f>
        <v>1.310000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171.890000</v>
      </c>
      <c r="J12" s="16"/>
      <c r="K12" s="16">
        <f ca="1">ROUND(INDIRECT(ADDRESS(ROW()+(0), COLUMN()+(-4), 1))*INDIRECT(ADDRESS(ROW()+(0), COLUMN()+(-2), 1))/100, 2)</f>
        <v>3.440000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175.330000</v>
      </c>
      <c r="J13" s="24"/>
      <c r="K13" s="24">
        <f ca="1">ROUND(INDIRECT(ADDRESS(ROW()+(0), COLUMN()+(-4), 1))*INDIRECT(ADDRESS(ROW()+(0), COLUMN()+(-2), 1))/100, 2)</f>
        <v>5.260000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180.590000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