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<sst xmlns="http://schemas.openxmlformats.org/spreadsheetml/2006/main" count="35" uniqueCount="35">
  <si>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</si>
  <si>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ZCV202</t>
  </si>
  <si>
    <t xml:space="preserve">Ud</t>
  </si>
  <si>
    <t xml:space="preserve">Unidad agua-agua bomba de calor no reversible, geotérmica, para producción de A.C.S. y calefacción,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</si>
  <si>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A.C.S. y calefacción, para instalación en interior, alimentación monofásica a 230 V, potencia sonora 47 dBA, dimensiones 596x690x1845 mm, peso 229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</si>
  <si>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</si>
  <si>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</si>
  <si>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</si>
  <si>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</si>
  <si>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</si>
  <si>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</si>
  <si>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mt42bci010ae</t>
  </si>
  <si>
    <t xml:space="preserve">Ud</t>
  </si>
  <si>
    <t xml:space="preserve">Unidad agua-agua bomba de calor geotérmica, para producción de A.C.S. y calefacción, para instalación en interior, alimentación monofásica a 230 V, potencia sonora 47 dBA, dimensiones 596x690x1845 mm, peso 229 kg, para gas refrigerante R-407C, con bombas de circulación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</si>
  <si>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</si>
  <si>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</si>
  <si>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</si>
  <si>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</si>
  <si>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</si>
  <si>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</si>
  <si>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</si>
  <si>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</si>
  <si>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</si>
  <si>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</si>
  <si>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</si>
  <si>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</si>
  <si>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</si>
  <si>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</si>
  <si>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</si>
  <si>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</si>
  <si>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</si>
  <si>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</si>
  <si>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</si>
  <si>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$ 8.077,80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</si>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</sst>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4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11847.830000</v>
      </c>
      <c r="J8" s="16"/>
      <c r="K8" s="16">
        <f ca="1">ROUND(INDIRECT(ADDRESS(ROW()+(0), COLUMN()+(-4), 1))*INDIRECT(ADDRESS(ROW()+(0), COLUMN()+(-2), 1)), 2)</f>
        <v>11847.830000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30.810000</v>
      </c>
      <c r="J9" s="20"/>
      <c r="K9" s="20">
        <f ca="1">ROUND(INDIRECT(ADDRESS(ROW()+(0), COLUMN()+(-4), 1))*INDIRECT(ADDRESS(ROW()+(0), COLUMN()+(-2), 1)), 2)</f>
        <v>61.620000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12.850000</v>
      </c>
      <c r="J10" s="20"/>
      <c r="K10" s="20">
        <f ca="1">ROUND(INDIRECT(ADDRESS(ROW()+(0), COLUMN()+(-4), 1))*INDIRECT(ADDRESS(ROW()+(0), COLUMN()+(-2), 1)), 2)</f>
        <v>25.700000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7.780000</v>
      </c>
      <c r="J11" s="20"/>
      <c r="K11" s="20">
        <f ca="1">ROUND(INDIRECT(ADDRESS(ROW()+(0), COLUMN()+(-4), 1))*INDIRECT(ADDRESS(ROW()+(0), COLUMN()+(-2), 1)), 2)</f>
        <v>31.120000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7.770000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29.450000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7.770000</v>
      </c>
      <c r="H13" s="23"/>
      <c r="I13" s="24">
        <v>2.310000</v>
      </c>
      <c r="J13" s="24"/>
      <c r="K13" s="24">
        <f ca="1">ROUND(INDIRECT(ADDRESS(ROW()+(0), COLUMN()+(-4), 1))*INDIRECT(ADDRESS(ROW()+(0), COLUMN()+(-2), 1)), 2)</f>
        <v>17.950000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12013.670000</v>
      </c>
      <c r="J14" s="16"/>
      <c r="K14" s="16">
        <f ca="1">ROUND(INDIRECT(ADDRESS(ROW()+(0), COLUMN()+(-4), 1))*INDIRECT(ADDRESS(ROW()+(0), COLUMN()+(-2), 1))/100, 2)</f>
        <v>240.270000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12253.940000</v>
      </c>
      <c r="J15" s="24"/>
      <c r="K15" s="24">
        <f ca="1">ROUND(INDIRECT(ADDRESS(ROW()+(0), COLUMN()+(-4), 1))*INDIRECT(ADDRESS(ROW()+(0), COLUMN()+(-2), 1))/100, 2)</f>
        <v>367.620000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12621.560000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