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<sst xmlns="http://schemas.openxmlformats.org/spreadsheetml/2006/main" count="29" uniqueCount="29">
  <si>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</si>
  <si>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ZCV020</t>
  </si>
  <si>
    <t xml:space="preserve">Ud</t>
  </si>
  <si>
    <t xml:space="preserve">Unidad aire-agua de refrigeración, para instalación en exterior.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</si>
  <si>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equipo de refrigeración, aire-agua, potencia frigorífica nominal de 19,5 kW (temperatura de entrada del aire: 35°C; temperatura de salida del agua: 7°C, salto térmico: 5°C), con grupo hidráulico (vaso de expansión de 12 l, presión nominal disponible de 102 kPa) y depósito de inercia de 100 l, con refrigerante R-410A, para instalación en exterior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</si>
  <si>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</si>
  <si>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</si>
  <si>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</si>
  <si>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</si>
  <si>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</si>
  <si>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</si>
  <si>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mt42bcc120cfa</t>
  </si>
  <si>
    <t xml:space="preserve">Ud</t>
  </si>
  <si>
    <t xml:space="preserve">Equipo de refrigeración, aire-agua, potencia frigorífica nominal de 19,5 kW (temperatura de entrada del aire: 35°C; temperatura de salida del agua: 7°C, salto térmico: 5°C), con grupo hidráulico (vaso de expansión de 12 l, presión nominal disponible de 102 kPa) y depósito de inercia de 100 l, caudal de agua nominal de 3,4 m³/h, caudal de aire nominal de 10000 m³/h y potencia sonora de 73,8 dBA; con interruptor de caudal, filtro, termomanómetros, válvula de seguridad tarada a 4 bar y purgador automático de aire; incluso transporte hasta pie de obra sobre camión.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</si>
  <si>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</si>
  <si>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</si>
  <si>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</si>
  <si>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</si>
  <si>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</si>
  <si>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</si>
  <si>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</si>
  <si>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</si>
  <si>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</si>
  <si>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</si>
  <si>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</si>
  <si>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</si>
  <si>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</si>
  <si>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$ 6.656,17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</si>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</sst>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5.10" customWidth="1"/>
    <col min="4" max="4" width="21.57" customWidth="1"/>
    <col min="5" max="5" width="29.58" customWidth="1"/>
    <col min="6" max="6" width="10.93" customWidth="1"/>
    <col min="7" max="7" width="4.08" customWidth="1"/>
    <col min="8" max="8" width="3.06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9785.160000</v>
      </c>
      <c r="J8" s="16"/>
      <c r="K8" s="16">
        <f ca="1">ROUND(INDIRECT(ADDRESS(ROW()+(0), COLUMN()+(-4), 1))*INDIRECT(ADDRESS(ROW()+(0), COLUMN()+(-2), 1)), 2)</f>
        <v>9785.160000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2.000000</v>
      </c>
      <c r="H9" s="19"/>
      <c r="I9" s="20">
        <v>24.780000</v>
      </c>
      <c r="J9" s="20"/>
      <c r="K9" s="20">
        <f ca="1">ROUND(INDIRECT(ADDRESS(ROW()+(0), COLUMN()+(-4), 1))*INDIRECT(ADDRESS(ROW()+(0), COLUMN()+(-2), 1)), 2)</f>
        <v>49.560000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10.596000</v>
      </c>
      <c r="H10" s="19"/>
      <c r="I10" s="20">
        <v>3.790000</v>
      </c>
      <c r="J10" s="20"/>
      <c r="K10" s="20">
        <f ca="1">ROUND(INDIRECT(ADDRESS(ROW()+(0), COLUMN()+(-4), 1))*INDIRECT(ADDRESS(ROW()+(0), COLUMN()+(-2), 1)), 2)</f>
        <v>40.160000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10.596000</v>
      </c>
      <c r="H11" s="23"/>
      <c r="I11" s="24">
        <v>2.310000</v>
      </c>
      <c r="J11" s="24"/>
      <c r="K11" s="24">
        <f ca="1">ROUND(INDIRECT(ADDRESS(ROW()+(0), COLUMN()+(-4), 1))*INDIRECT(ADDRESS(ROW()+(0), COLUMN()+(-2), 1)), 2)</f>
        <v>24.480000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9899.360000</v>
      </c>
      <c r="J12" s="16"/>
      <c r="K12" s="16">
        <f ca="1">ROUND(INDIRECT(ADDRESS(ROW()+(0), COLUMN()+(-4), 1))*INDIRECT(ADDRESS(ROW()+(0), COLUMN()+(-2), 1))/100, 2)</f>
        <v>197.990000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10097.350000</v>
      </c>
      <c r="J13" s="24"/>
      <c r="K13" s="24">
        <f ca="1">ROUND(INDIRECT(ADDRESS(ROW()+(0), COLUMN()+(-4), 1))*INDIRECT(ADDRESS(ROW()+(0), COLUMN()+(-2), 1))/100, 2)</f>
        <v>302.920000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10400.270000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