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<sst xmlns="http://schemas.openxmlformats.org/spreadsheetml/2006/main" count="26" uniqueCount="26">
  <si>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</si>
  <si>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ZCM150</t>
  </si>
  <si>
    <t xml:space="preserve">Ud</t>
  </si>
  <si>
    <t xml:space="preserve">Unidad exterior de aire acondicionado,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</si>
  <si>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exterior de aire acondicionado, sistema aire-aire multi-split, para gas R-410A, bomba de calor, alimentación monofásica (230V/50Hz), potencia frigorífica nominal 4 kW, potencia calorífica nominal 4,5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</si>
  <si>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</si>
  <si>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</si>
  <si>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</si>
  <si>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</si>
  <si>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</si>
  <si>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</si>
  <si>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mt42mhi150a</t>
  </si>
  <si>
    <t xml:space="preserve">Ud</t>
  </si>
  <si>
    <t xml:space="preserve">Unidad exterior de aire acondicionado, sistema aire-aire multi-split, para gas R-410A, bomba de calor, alimentación monofásica (230V/50Hz), potencia frigorífica nominal 4 kW (temperatura de bulbo seco 35°C, temperatura de bulbo húmedo 24°C), potencia calorífica nominal 4,5 kW (temperatura de bulbo húmedo 6°C), con compresor con tecnología Inverter, de 640x850x290 mm, nivel sonoro 47 dBA y caudal de aire 2400 m³/h, con control de condensación y posibilidad de integración en un sistema domótico o control Wi-Fi a través de un interface (no incluido en este precio).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</si>
  <si>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</si>
  <si>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</si>
  <si>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</si>
  <si>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</si>
  <si>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</si>
  <si>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</si>
  <si>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</si>
  <si>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</si>
  <si>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</si>
  <si>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</si>
  <si>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$ 847,31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</si>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</sst>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1580.530000</v>
      </c>
      <c r="J8" s="16"/>
      <c r="K8" s="16">
        <f ca="1">ROUND(INDIRECT(ADDRESS(ROW()+(0), COLUMN()+(-4), 1))*INDIRECT(ADDRESS(ROW()+(0), COLUMN()+(-2), 1)), 2)</f>
        <v>1580.530000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1.162000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4.400000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1.162000</v>
      </c>
      <c r="H10" s="23"/>
      <c r="I10" s="24">
        <v>2.310000</v>
      </c>
      <c r="J10" s="24"/>
      <c r="K10" s="24">
        <f ca="1">ROUND(INDIRECT(ADDRESS(ROW()+(0), COLUMN()+(-4), 1))*INDIRECT(ADDRESS(ROW()+(0), COLUMN()+(-2), 1)), 2)</f>
        <v>2.680000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1587.610000</v>
      </c>
      <c r="J11" s="16"/>
      <c r="K11" s="16">
        <f ca="1">ROUND(INDIRECT(ADDRESS(ROW()+(0), COLUMN()+(-4), 1))*INDIRECT(ADDRESS(ROW()+(0), COLUMN()+(-2), 1))/100, 2)</f>
        <v>31.750000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1619.360000</v>
      </c>
      <c r="J12" s="24"/>
      <c r="K12" s="24">
        <f ca="1">ROUND(INDIRECT(ADDRESS(ROW()+(0), COLUMN()+(-4), 1))*INDIRECT(ADDRESS(ROW()+(0), COLUMN()+(-2), 1))/100, 2)</f>
        <v>48.580000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1667.940000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