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<sst xmlns="http://schemas.openxmlformats.org/spreadsheetml/2006/main" count="35" uniqueCount="35">
  <si>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</si>
  <si>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ZCM115</t>
  </si>
  <si>
    <t xml:space="preserve">Ud</t>
  </si>
  <si>
    <t xml:space="preserve">Unidad interior de aire acondicionado, de techo con descarga directa,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</si>
  <si>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techo, con descarga directa, sistema aire-aire multi-split, para gas R-410A, bomba de calor, alimentación monofásica (230V/50Hz), potencia frigorífica nominal 5 kW, potencia calorífica nominal 5,8 kW, kit de interface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</si>
  <si>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</si>
  <si>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</si>
  <si>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</si>
  <si>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</si>
  <si>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</si>
  <si>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</si>
  <si>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mt42mhi175a</t>
  </si>
  <si>
    <t xml:space="preserve">Ud</t>
  </si>
  <si>
    <t xml:space="preserve">Unidad interior de aire acondicionado, de techo, con descarga directa, sistema aire-aire multi-split, para gas R-410A,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37 dBA, caudal de aire (velocidad ultra alta) 780 m³/h, con filtro y control inalámbrico.</t>
  </si>
  <si>
    <t xml:space="preserve">mt42mhi510a</t>
  </si>
  <si>
    <t xml:space="preserve">Ud</t>
  </si>
  <si>
    <t xml:space="preserve">Kit de interface.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</si>
  <si>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</si>
  <si>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</si>
  <si>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</si>
  <si>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</si>
  <si>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</si>
  <si>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</si>
  <si>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</si>
  <si>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</si>
  <si>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</si>
  <si>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</si>
  <si>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</si>
  <si>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</si>
  <si>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</si>
  <si>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</si>
  <si>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</si>
  <si>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</si>
  <si>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$ 984,13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</si>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</sst>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1330.220000</v>
      </c>
      <c r="J8" s="16"/>
      <c r="K8" s="16">
        <f ca="1">ROUND(INDIRECT(ADDRESS(ROW()+(0), COLUMN()+(-4), 1))*INDIRECT(ADDRESS(ROW()+(0), COLUMN()+(-2), 1)), 2)</f>
        <v>1330.220000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307.530000</v>
      </c>
      <c r="J9" s="20"/>
      <c r="K9" s="20">
        <f ca="1">ROUND(INDIRECT(ADDRESS(ROW()+(0), COLUMN()+(-4), 1))*INDIRECT(ADDRESS(ROW()+(0), COLUMN()+(-2), 1)), 2)</f>
        <v>307.530000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1.170000</v>
      </c>
      <c r="J10" s="20"/>
      <c r="K10" s="20">
        <f ca="1">ROUND(INDIRECT(ADDRESS(ROW()+(0), COLUMN()+(-4), 1))*INDIRECT(ADDRESS(ROW()+(0), COLUMN()+(-2), 1)), 2)</f>
        <v>3.510000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1.250000</v>
      </c>
      <c r="J11" s="20"/>
      <c r="K11" s="20">
        <f ca="1">ROUND(INDIRECT(ADDRESS(ROW()+(0), COLUMN()+(-4), 1))*INDIRECT(ADDRESS(ROW()+(0), COLUMN()+(-2), 1)), 2)</f>
        <v>3.750000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1.162000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4.400000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1.162000</v>
      </c>
      <c r="H13" s="23"/>
      <c r="I13" s="24">
        <v>2.310000</v>
      </c>
      <c r="J13" s="24"/>
      <c r="K13" s="24">
        <f ca="1">ROUND(INDIRECT(ADDRESS(ROW()+(0), COLUMN()+(-4), 1))*INDIRECT(ADDRESS(ROW()+(0), COLUMN()+(-2), 1)), 2)</f>
        <v>2.680000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1652.090000</v>
      </c>
      <c r="J14" s="16"/>
      <c r="K14" s="16">
        <f ca="1">ROUND(INDIRECT(ADDRESS(ROW()+(0), COLUMN()+(-4), 1))*INDIRECT(ADDRESS(ROW()+(0), COLUMN()+(-2), 1))/100, 2)</f>
        <v>33.040000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1685.130000</v>
      </c>
      <c r="J15" s="24"/>
      <c r="K15" s="24">
        <f ca="1">ROUND(INDIRECT(ADDRESS(ROW()+(0), COLUMN()+(-4), 1))*INDIRECT(ADDRESS(ROW()+(0), COLUMN()+(-2), 1))/100, 2)</f>
        <v>50.550000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1735.680000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