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<sst xmlns="http://schemas.openxmlformats.org/spreadsheetml/2006/main" count="29" uniqueCount="29">
  <si>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</si>
  <si>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ZCM105</t>
  </si>
  <si>
    <t xml:space="preserve">Ud</t>
  </si>
  <si>
    <t xml:space="preserve">Unidad interior de aire acondicionado con distribución por ductos tubulares,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</si>
  <si>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sistema aire-aire multi-split, para gas R-410A, bomba de calor, alimentación monofásica (230V/50Hz), potencia frigorífica nominal 2,5 kW, potencia calorífica nominal 3,4 kW, con embocaduras tubulares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</si>
  <si>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</si>
  <si>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</si>
  <si>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</si>
  <si>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</si>
  <si>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</si>
  <si>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</si>
  <si>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mt42mhi120aqa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</si>
  <si>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</si>
  <si>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alta) 600 m³/h, presión de aire (estándar) 22 Pa, control inalámbrico y posibilidad de integración en un sistema domótico o control Wi-Fi a través de un interface (no incluido en este precio).</t>
  </si>
  <si>
    <t xml:space="preserve">mt42mhi523a</t>
  </si>
  <si>
    <t xml:space="preserve">Ud</t>
  </si>
  <si>
    <t xml:space="preserve">Embocaduras tubulares, para unidad interior de aire acondicionado.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</si>
  <si>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</si>
  <si>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</si>
  <si>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</si>
  <si>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</si>
  <si>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</si>
  <si>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</si>
  <si>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</si>
  <si>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</si>
  <si>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</si>
  <si>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</si>
  <si>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$ 672,72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</si>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</sst>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893.970000</v>
      </c>
      <c r="J8" s="16"/>
      <c r="K8" s="16">
        <f ca="1">ROUND(INDIRECT(ADDRESS(ROW()+(0), COLUMN()+(-4), 1))*INDIRECT(ADDRESS(ROW()+(0), COLUMN()+(-2), 1)), 2)</f>
        <v>893.970000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359.420000</v>
      </c>
      <c r="J9" s="20"/>
      <c r="K9" s="20">
        <f ca="1">ROUND(INDIRECT(ADDRESS(ROW()+(0), COLUMN()+(-4), 1))*INDIRECT(ADDRESS(ROW()+(0), COLUMN()+(-2), 1)), 2)</f>
        <v>359.420000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1.162000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4.400000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1.162000</v>
      </c>
      <c r="H11" s="23"/>
      <c r="I11" s="24">
        <v>2.310000</v>
      </c>
      <c r="J11" s="24"/>
      <c r="K11" s="24">
        <f ca="1">ROUND(INDIRECT(ADDRESS(ROW()+(0), COLUMN()+(-4), 1))*INDIRECT(ADDRESS(ROW()+(0), COLUMN()+(-2), 1)), 2)</f>
        <v>2.680000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1260.470000</v>
      </c>
      <c r="J12" s="16"/>
      <c r="K12" s="16">
        <f ca="1">ROUND(INDIRECT(ADDRESS(ROW()+(0), COLUMN()+(-4), 1))*INDIRECT(ADDRESS(ROW()+(0), COLUMN()+(-2), 1))/100, 2)</f>
        <v>25.210000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1285.680000</v>
      </c>
      <c r="J13" s="24"/>
      <c r="K13" s="24">
        <f ca="1">ROUND(INDIRECT(ADDRESS(ROW()+(0), COLUMN()+(-4), 1))*INDIRECT(ADDRESS(ROW()+(0), COLUMN()+(-2), 1))/100, 2)</f>
        <v>38.570000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1324.250000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