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<sst xmlns="http://schemas.openxmlformats.org/spreadsheetml/2006/main" count="29" uniqueCount="29">
  <si>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</si>
  <si>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ZCG231</t>
  </si>
  <si>
    <t xml:space="preserve">Ud</t>
  </si>
  <si>
    <t xml:space="preserve">Calefón a gas, doméstico,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</si>
  <si>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calefón mural de condensación a gas N, sólo calefacción, cámara de combustión estanca y tiro forzado, potencia de 30 kW, dimensiones 760x440x360 mm, panel de mandos con display digital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</si>
  <si>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</si>
  <si>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</si>
  <si>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</si>
  <si>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</si>
  <si>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</si>
  <si>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</si>
  <si>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mt38cmj014ag</t>
  </si>
  <si>
    <t xml:space="preserve">Ud</t>
  </si>
  <si>
    <t xml:space="preserve">Calefón mural de condensación a gas N, sólo calefacción, cámara de combustión estanca y tiro forzado, potencia de 30 kW, dimensiones 760x440x360 mm, panel de mandos con display digital, encendido electrónico y seguridad por ionización, sin llama piloto, equipamiento formado por: cuerpo de calefón, panel de control y mando, programador digital para programación semanal del circuito de calefacción y A.C.S., encastrado en el frontal del calefón, vaso de expansión con purgador automático, kit estándar de evacuación de humos y plantilla de montaje.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</si>
  <si>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</si>
  <si>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</si>
  <si>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</si>
  <si>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</si>
  <si>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</si>
  <si>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</si>
  <si>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</si>
  <si>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</si>
  <si>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</si>
  <si>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</si>
  <si>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</si>
  <si>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</si>
  <si>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</si>
  <si>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$ 2.530,87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</si>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</sst>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3593.100000</v>
      </c>
      <c r="J8" s="16"/>
      <c r="K8" s="16">
        <f ca="1">ROUND(INDIRECT(ADDRESS(ROW()+(0), COLUMN()+(-4), 1))*INDIRECT(ADDRESS(ROW()+(0), COLUMN()+(-2), 1)), 2)</f>
        <v>3593.100000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2.460000</v>
      </c>
      <c r="J9" s="20"/>
      <c r="K9" s="20">
        <f ca="1">ROUND(INDIRECT(ADDRESS(ROW()+(0), COLUMN()+(-4), 1))*INDIRECT(ADDRESS(ROW()+(0), COLUMN()+(-2), 1)), 2)</f>
        <v>2.460000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3.528000</v>
      </c>
      <c r="H10" s="19"/>
      <c r="I10" s="20">
        <v>3.790000</v>
      </c>
      <c r="J10" s="20"/>
      <c r="K10" s="20">
        <f ca="1">ROUND(INDIRECT(ADDRESS(ROW()+(0), COLUMN()+(-4), 1))*INDIRECT(ADDRESS(ROW()+(0), COLUMN()+(-2), 1)), 2)</f>
        <v>13.370000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3.528000</v>
      </c>
      <c r="H11" s="23"/>
      <c r="I11" s="24">
        <v>2.310000</v>
      </c>
      <c r="J11" s="24"/>
      <c r="K11" s="24">
        <f ca="1">ROUND(INDIRECT(ADDRESS(ROW()+(0), COLUMN()+(-4), 1))*INDIRECT(ADDRESS(ROW()+(0), COLUMN()+(-2), 1)), 2)</f>
        <v>8.150000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3617.080000</v>
      </c>
      <c r="J12" s="16"/>
      <c r="K12" s="16">
        <f ca="1">ROUND(INDIRECT(ADDRESS(ROW()+(0), COLUMN()+(-4), 1))*INDIRECT(ADDRESS(ROW()+(0), COLUMN()+(-2), 1))/100, 2)</f>
        <v>72.340000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3689.420000</v>
      </c>
      <c r="J13" s="24"/>
      <c r="K13" s="24">
        <f ca="1">ROUND(INDIRECT(ADDRESS(ROW()+(0), COLUMN()+(-4), 1))*INDIRECT(ADDRESS(ROW()+(0), COLUMN()+(-2), 1))/100, 2)</f>
        <v>110.680000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3800.100000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