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<sst xmlns="http://schemas.openxmlformats.org/spreadsheetml/2006/main" count="53" uniqueCount="53">
  <si>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</si>
  <si>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ZCC125</t>
  </si>
  <si>
    <t xml:space="preserve">Ud</t>
  </si>
  <si>
    <t xml:space="preserve">Calefón a gasóleo, colectivo, de pie, de baja temperatura,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</si>
  <si>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del calefón en función de la temperatura exterior, de un circuito de calefacción, del circuito de A.C.S. y del circuito de recirculación de A.C.S., con sonda de temperatura exterior,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</si>
  <si>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</si>
  <si>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</si>
  <si>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</si>
  <si>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</si>
  <si>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</si>
  <si>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</si>
  <si>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mt38cbu045ab</t>
  </si>
  <si>
    <t xml:space="preserve">Ud</t>
  </si>
  <si>
    <t xml:space="preserve">Calefón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del calefón en función de la temperatura exterior, de un circuito de calefacción, del circuito de A.C.S. y del circuito de recirculación de A.C.S.,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</si>
  <si>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</si>
  <si>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</si>
  <si>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</si>
  <si>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</si>
  <si>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</si>
  <si>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</si>
  <si>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</si>
  <si>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</si>
  <si>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6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</si>
  <si>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</si>
  <si>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</si>
  <si>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parte proporcional de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</si>
  <si>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</si>
  <si>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</si>
  <si>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</si>
  <si>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</si>
  <si>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</si>
  <si>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</si>
  <si>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</si>
  <si>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</si>
  <si>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</si>
  <si>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</si>
  <si>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</si>
  <si>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</si>
  <si>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</si>
  <si>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</si>
  <si>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</si>
  <si>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</si>
  <si>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</si>
  <si>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</si>
  <si>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</si>
  <si>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</si>
  <si>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</si>
  <si>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</si>
  <si>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</si>
  <si>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</si>
  <si>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</si>
  <si>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$ 5.387,08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</si>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</sst>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4856.350000</v>
      </c>
      <c r="J8" s="16"/>
      <c r="K8" s="16">
        <f ca="1">ROUND(INDIRECT(ADDRESS(ROW()+(0), COLUMN()+(-4), 1))*INDIRECT(ADDRESS(ROW()+(0), COLUMN()+(-2), 1)), 2)</f>
        <v>4856.350000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1158.940000</v>
      </c>
      <c r="J9" s="20"/>
      <c r="K9" s="20">
        <f ca="1">ROUND(INDIRECT(ADDRESS(ROW()+(0), COLUMN()+(-4), 1))*INDIRECT(ADDRESS(ROW()+(0), COLUMN()+(-2), 1)), 2)</f>
        <v>1158.940000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5.790000</v>
      </c>
      <c r="J10" s="20"/>
      <c r="K10" s="20">
        <f ca="1">ROUND(INDIRECT(ADDRESS(ROW()+(0), COLUMN()+(-4), 1))*INDIRECT(ADDRESS(ROW()+(0), COLUMN()+(-2), 1)), 2)</f>
        <v>5.790000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9.050000</v>
      </c>
      <c r="J11" s="20"/>
      <c r="K11" s="20">
        <f ca="1">ROUND(INDIRECT(ADDRESS(ROW()+(0), COLUMN()+(-4), 1))*INDIRECT(ADDRESS(ROW()+(0), COLUMN()+(-2), 1)), 2)</f>
        <v>18.100000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22.000000</v>
      </c>
      <c r="J12" s="20"/>
      <c r="K12" s="20">
        <f ca="1">ROUND(INDIRECT(ADDRESS(ROW()+(0), COLUMN()+(-4), 1))*INDIRECT(ADDRESS(ROW()+(0), COLUMN()+(-2), 1)), 2)</f>
        <v>22.000000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10.000000</v>
      </c>
      <c r="H13" s="19"/>
      <c r="I13" s="20">
        <v>0.380000</v>
      </c>
      <c r="J13" s="20"/>
      <c r="K13" s="20">
        <f ca="1">ROUND(INDIRECT(ADDRESS(ROW()+(0), COLUMN()+(-4), 1))*INDIRECT(ADDRESS(ROW()+(0), COLUMN()+(-2), 1)), 2)</f>
        <v>3.800000</v>
      </c>
    </row>
    <row r="14" spans="1:11" ht="50.4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20.000000</v>
      </c>
      <c r="H14" s="19"/>
      <c r="I14" s="20">
        <v>0.600000</v>
      </c>
      <c r="J14" s="20"/>
      <c r="K14" s="20">
        <f ca="1">ROUND(INDIRECT(ADDRESS(ROW()+(0), COLUMN()+(-4), 1))*INDIRECT(ADDRESS(ROW()+(0), COLUMN()+(-2), 1)), 2)</f>
        <v>12.000000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220.050000</v>
      </c>
      <c r="J15" s="20"/>
      <c r="K15" s="20">
        <f ca="1">ROUND(INDIRECT(ADDRESS(ROW()+(0), COLUMN()+(-4), 1))*INDIRECT(ADDRESS(ROW()+(0), COLUMN()+(-2), 1)), 2)</f>
        <v>220.050000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2.460000</v>
      </c>
      <c r="J16" s="20"/>
      <c r="K16" s="20">
        <f ca="1">ROUND(INDIRECT(ADDRESS(ROW()+(0), COLUMN()+(-4), 1))*INDIRECT(ADDRESS(ROW()+(0), COLUMN()+(-2), 1)), 2)</f>
        <v>2.460000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1.840000</v>
      </c>
      <c r="J17" s="20"/>
      <c r="K17" s="20">
        <f ca="1">ROUND(INDIRECT(ADDRESS(ROW()+(0), COLUMN()+(-4), 1))*INDIRECT(ADDRESS(ROW()+(0), COLUMN()+(-2), 1)), 2)</f>
        <v>1.840000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4.765000</v>
      </c>
      <c r="H18" s="19"/>
      <c r="I18" s="20">
        <v>3.790000</v>
      </c>
      <c r="J18" s="20"/>
      <c r="K18" s="20">
        <f ca="1">ROUND(INDIRECT(ADDRESS(ROW()+(0), COLUMN()+(-4), 1))*INDIRECT(ADDRESS(ROW()+(0), COLUMN()+(-2), 1)), 2)</f>
        <v>18.060000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4.765000</v>
      </c>
      <c r="H19" s="23"/>
      <c r="I19" s="24">
        <v>2.310000</v>
      </c>
      <c r="J19" s="24"/>
      <c r="K19" s="24">
        <f ca="1">ROUND(INDIRECT(ADDRESS(ROW()+(0), COLUMN()+(-4), 1))*INDIRECT(ADDRESS(ROW()+(0), COLUMN()+(-2), 1)), 2)</f>
        <v>11.010000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6330.400000</v>
      </c>
      <c r="J20" s="16"/>
      <c r="K20" s="16">
        <f ca="1">ROUND(INDIRECT(ADDRESS(ROW()+(0), COLUMN()+(-4), 1))*INDIRECT(ADDRESS(ROW()+(0), COLUMN()+(-2), 1))/100, 2)</f>
        <v>126.610000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6457.010000</v>
      </c>
      <c r="J21" s="24"/>
      <c r="K21" s="24">
        <f ca="1">ROUND(INDIRECT(ADDRESS(ROW()+(0), COLUMN()+(-4), 1))*INDIRECT(ADDRESS(ROW()+(0), COLUMN()+(-2), 1))/100, 2)</f>
        <v>193.710000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6650.720000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