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<sst xmlns="http://schemas.openxmlformats.org/spreadsheetml/2006/main" count="38" uniqueCount="38">
  <si>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</si>
  <si>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</si>
  <si>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</si>
  <si>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Calefón de agua a gas, de condensación.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</si>
  <si>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calefón instantáneo a gas propano, para el servicio de A.C.S.,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</si>
  <si>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</si>
  <si>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</si>
  <si>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</si>
  <si>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</si>
  <si>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</si>
  <si>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</si>
  <si>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mt38cgj055b</t>
  </si>
  <si>
    <t xml:space="preserve">Ud</t>
  </si>
  <si>
    <t xml:space="preserve">Calefón instantáneo a gas propano, para el servicio de A.C.S., de condensación,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27 l/min, 47 kW, dimensiones 775x452x286 mm, con dispositivo de control de evacuación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</si>
  <si>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</si>
  <si>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</si>
  <si>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</si>
  <si>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</si>
  <si>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</si>
  <si>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</si>
  <si>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mt38scj001a</t>
  </si>
  <si>
    <t xml:space="preserve">Ud</t>
  </si>
  <si>
    <t xml:space="preserve">Mando a distancia por infrarrojos para calefón de agua a gas.</t>
  </si>
  <si>
    <t xml:space="preserve">mt38www011</t>
  </si>
  <si>
    <t xml:space="preserve">Ud</t>
  </si>
  <si>
    <t xml:space="preserve">Material auxiliar para instalaciones de A.C.S.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</si>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</sst>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42" customWidth="1"/>
    <col min="5" max="5" width="30.31" customWidth="1"/>
    <col min="6" max="6" width="11.22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1743.180000</v>
      </c>
      <c r="J8" s="16"/>
      <c r="K8" s="16">
        <f ca="1">ROUND(INDIRECT(ADDRESS(ROW()+(0), COLUMN()+(-4), 1))*INDIRECT(ADDRESS(ROW()+(0), COLUMN()+(-2), 1)), 2)</f>
        <v>1743.180000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4.180000</v>
      </c>
      <c r="J9" s="20"/>
      <c r="K9" s="20">
        <f ca="1">ROUND(INDIRECT(ADDRESS(ROW()+(0), COLUMN()+(-4), 1))*INDIRECT(ADDRESS(ROW()+(0), COLUMN()+(-2), 1)), 2)</f>
        <v>8.360000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7.780000</v>
      </c>
      <c r="J10" s="20"/>
      <c r="K10" s="20">
        <f ca="1">ROUND(INDIRECT(ADDRESS(ROW()+(0), COLUMN()+(-4), 1))*INDIRECT(ADDRESS(ROW()+(0), COLUMN()+(-2), 1)), 2)</f>
        <v>7.780000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128.070000</v>
      </c>
      <c r="J11" s="20"/>
      <c r="K11" s="20">
        <f ca="1">ROUND(INDIRECT(ADDRESS(ROW()+(0), COLUMN()+(-4), 1))*INDIRECT(ADDRESS(ROW()+(0), COLUMN()+(-2), 1)), 2)</f>
        <v>128.070000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2.120000</v>
      </c>
      <c r="J12" s="20"/>
      <c r="K12" s="20">
        <f ca="1">ROUND(INDIRECT(ADDRESS(ROW()+(0), COLUMN()+(-4), 1))*INDIRECT(ADDRESS(ROW()+(0), COLUMN()+(-2), 1)), 2)</f>
        <v>2.120000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2.570000</v>
      </c>
      <c r="H13" s="19"/>
      <c r="I13" s="20">
        <v>3.790000</v>
      </c>
      <c r="J13" s="20"/>
      <c r="K13" s="20">
        <f ca="1">ROUND(INDIRECT(ADDRESS(ROW()+(0), COLUMN()+(-4), 1))*INDIRECT(ADDRESS(ROW()+(0), COLUMN()+(-2), 1)), 2)</f>
        <v>9.740000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2.570000</v>
      </c>
      <c r="H14" s="23"/>
      <c r="I14" s="24">
        <v>2.310000</v>
      </c>
      <c r="J14" s="24"/>
      <c r="K14" s="24">
        <f ca="1">ROUND(INDIRECT(ADDRESS(ROW()+(0), COLUMN()+(-4), 1))*INDIRECT(ADDRESS(ROW()+(0), COLUMN()+(-2), 1)), 2)</f>
        <v>5.940000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1905.190000</v>
      </c>
      <c r="J15" s="16"/>
      <c r="K15" s="16">
        <f ca="1">ROUND(INDIRECT(ADDRESS(ROW()+(0), COLUMN()+(-4), 1))*INDIRECT(ADDRESS(ROW()+(0), COLUMN()+(-2), 1))/100, 2)</f>
        <v>38.100000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1943.290000</v>
      </c>
      <c r="J16" s="24"/>
      <c r="K16" s="24">
        <f ca="1">ROUND(INDIRECT(ADDRESS(ROW()+(0), COLUMN()+(-4), 1))*INDIRECT(ADDRESS(ROW()+(0), COLUMN()+(-2), 1))/100, 2)</f>
        <v>58.300000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2001.590000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