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<sst xmlns="http://schemas.openxmlformats.org/spreadsheetml/2006/main" count="35" uniqueCount="35">
  <si>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</si>
  <si>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ZCA020</t>
  </si>
  <si>
    <t xml:space="preserve">Ud</t>
  </si>
  <si>
    <t xml:space="preserve">Calefón eléctrico instantáneo.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</si>
  <si>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calefón eléctrico instantáneo para el servicio de A.C.S., mural vertical, caudal 3,4 l/min, potencia 6 kW, alimentación monofásica (230V/50Hz), de 235x141x100 mm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</si>
  <si>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</si>
  <si>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</si>
  <si>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</si>
  <si>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</si>
  <si>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</si>
  <si>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</si>
  <si>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mt38cej010aa</t>
  </si>
  <si>
    <t xml:space="preserve">Ud</t>
  </si>
  <si>
    <t xml:space="preserve">Calefón eléctrico instantáneo para el servicio de A.C.S., mural vertical, caudal 3,4 l/min, potencia 6 kW, alimentación monofásica (230V/50Hz), de 235x141x100 mm.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</si>
  <si>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</si>
  <si>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</si>
  <si>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</si>
  <si>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</si>
  <si>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</si>
  <si>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</si>
  <si>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mt38www011</t>
  </si>
  <si>
    <t xml:space="preserve">Ud</t>
  </si>
  <si>
    <t xml:space="preserve">Material auxiliar para instalaciones de A.C.S.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</si>
  <si>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</si>
  <si>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</si>
  <si>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</si>
  <si>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</si>
  <si>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</si>
  <si>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</si>
  <si>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</si>
  <si>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</si>
  <si>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</si>
  <si>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</si>
  <si>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$ 358,75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</si>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</sst>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71" customWidth="1"/>
    <col min="5" max="5" width="28.56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455.360000</v>
      </c>
      <c r="J8" s="16"/>
      <c r="K8" s="16">
        <f ca="1">ROUND(INDIRECT(ADDRESS(ROW()+(0), COLUMN()+(-4), 1))*INDIRECT(ADDRESS(ROW()+(0), COLUMN()+(-2), 1)), 2)</f>
        <v>455.360000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2.000000</v>
      </c>
      <c r="H9" s="19"/>
      <c r="I9" s="20">
        <v>4.180000</v>
      </c>
      <c r="J9" s="20"/>
      <c r="K9" s="20">
        <f ca="1">ROUND(INDIRECT(ADDRESS(ROW()+(0), COLUMN()+(-4), 1))*INDIRECT(ADDRESS(ROW()+(0), COLUMN()+(-2), 1)), 2)</f>
        <v>8.360000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2.000000</v>
      </c>
      <c r="H10" s="19"/>
      <c r="I10" s="20">
        <v>5.410000</v>
      </c>
      <c r="J10" s="20"/>
      <c r="K10" s="20">
        <f ca="1">ROUND(INDIRECT(ADDRESS(ROW()+(0), COLUMN()+(-4), 1))*INDIRECT(ADDRESS(ROW()+(0), COLUMN()+(-2), 1)), 2)</f>
        <v>10.820000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1.000000</v>
      </c>
      <c r="H11" s="19"/>
      <c r="I11" s="20">
        <v>2.120000</v>
      </c>
      <c r="J11" s="20"/>
      <c r="K11" s="20">
        <f ca="1">ROUND(INDIRECT(ADDRESS(ROW()+(0), COLUMN()+(-4), 1))*INDIRECT(ADDRESS(ROW()+(0), COLUMN()+(-2), 1)), 2)</f>
        <v>2.120000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0.701000</v>
      </c>
      <c r="H12" s="19"/>
      <c r="I12" s="20">
        <v>3.790000</v>
      </c>
      <c r="J12" s="20"/>
      <c r="K12" s="20">
        <f ca="1">ROUND(INDIRECT(ADDRESS(ROW()+(0), COLUMN()+(-4), 1))*INDIRECT(ADDRESS(ROW()+(0), COLUMN()+(-2), 1)), 2)</f>
        <v>2.660000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0.701000</v>
      </c>
      <c r="H13" s="23"/>
      <c r="I13" s="24">
        <v>2.310000</v>
      </c>
      <c r="J13" s="24"/>
      <c r="K13" s="24">
        <f ca="1">ROUND(INDIRECT(ADDRESS(ROW()+(0), COLUMN()+(-4), 1))*INDIRECT(ADDRESS(ROW()+(0), COLUMN()+(-2), 1)), 2)</f>
        <v>1.620000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480.940000</v>
      </c>
      <c r="J14" s="16"/>
      <c r="K14" s="16">
        <f ca="1">ROUND(INDIRECT(ADDRESS(ROW()+(0), COLUMN()+(-4), 1))*INDIRECT(ADDRESS(ROW()+(0), COLUMN()+(-2), 1))/100, 2)</f>
        <v>9.620000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490.560000</v>
      </c>
      <c r="J15" s="24"/>
      <c r="K15" s="24">
        <f ca="1">ROUND(INDIRECT(ADDRESS(ROW()+(0), COLUMN()+(-4), 1))*INDIRECT(ADDRESS(ROW()+(0), COLUMN()+(-2), 1))/100, 2)</f>
        <v>14.720000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505.280000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