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<sst xmlns="http://schemas.openxmlformats.org/spreadsheetml/2006/main" count="35" uniqueCount="35">
  <si>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</si>
  <si>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</si>
  <si>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</si>
  <si>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</si>
  <si>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finura de molido y trabajabilidad (tiempos de fraguado), humedad, índice de pureza.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</si>
  <si>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</si>
  <si>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</si>
  <si>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</si>
  <si>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</si>
  <si>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</si>
  <si>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</si>
  <si>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</si>
  <si>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</si>
  <si>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</si>
  <si>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</si>
  <si>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</si>
  <si>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</si>
  <si>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</si>
  <si>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mt49yga040</t>
  </si>
  <si>
    <t xml:space="preserve">Ud</t>
  </si>
  <si>
    <t xml:space="preserve">Prueba para determinar la finura de molido y trabajabilidad (tiempos de fraguado) de una muestra de yeso o escayola de construcción.</t>
  </si>
  <si>
    <t xml:space="preserve">mt49yga090</t>
  </si>
  <si>
    <t xml:space="preserve">Ud</t>
  </si>
  <si>
    <t xml:space="preserve">Prueba para determinar la humedad de una muestra de yeso o escayola fraguada, mediante secado en estufa a 105°C.</t>
  </si>
  <si>
    <t xml:space="preserve">mt49yga120</t>
  </si>
  <si>
    <t xml:space="preserve">Ud</t>
  </si>
  <si>
    <t xml:space="preserve">Prueba para determinar el índice de pureza de una muestra de yeso o escayola, incluyendo las determinaciones de agua combinada y trióxido de azufre.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</si>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</sst>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0.82</v>
      </c>
      <c r="H10" s="12">
        <f ca="1">ROUND(INDIRECT(ADDRESS(ROW()+(0), COLUMN()+(-2), 1))*INDIRECT(ADDRESS(ROW()+(0), COLUMN()+(-1), 1)), 2)</f>
        <v>0.82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35.39</v>
      </c>
      <c r="H11" s="12">
        <f ca="1">ROUND(INDIRECT(ADDRESS(ROW()+(0), COLUMN()+(-2), 1))*INDIRECT(ADDRESS(ROW()+(0), COLUMN()+(-1), 1)), 2)</f>
        <v>35.39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116.93</v>
      </c>
      <c r="H12" s="12">
        <f ca="1">ROUND(INDIRECT(ADDRESS(ROW()+(0), COLUMN()+(-2), 1))*INDIRECT(ADDRESS(ROW()+(0), COLUMN()+(-1), 1)), 2)</f>
        <v>116.93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8.91</v>
      </c>
      <c r="H13" s="12">
        <f ca="1">ROUND(INDIRECT(ADDRESS(ROW()+(0), COLUMN()+(-2), 1))*INDIRECT(ADDRESS(ROW()+(0), COLUMN()+(-1), 1)), 2)</f>
        <v>8.91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141.34</v>
      </c>
      <c r="H14" s="12">
        <f ca="1">ROUND(INDIRECT(ADDRESS(ROW()+(0), COLUMN()+(-2), 1))*INDIRECT(ADDRESS(ROW()+(0), COLUMN()+(-1), 1)), 2)</f>
        <v>141.34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106.17</v>
      </c>
      <c r="H15" s="14">
        <f ca="1">ROUND(INDIRECT(ADDRESS(ROW()+(0), COLUMN()+(-2), 1))*INDIRECT(ADDRESS(ROW()+(0), COLUMN()+(-1), 1)), 2)</f>
        <v>106.17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409.56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2)</f>
        <v>409.56</v>
      </c>
      <c r="H18" s="14">
        <f ca="1">ROUND(INDIRECT(ADDRESS(ROW()+(0), COLUMN()+(-2), 1))*INDIRECT(ADDRESS(ROW()+(0), COLUMN()+(-1), 1))/100, 2)</f>
        <v>8.19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2)</f>
        <v>417.75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