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<sst xmlns="http://schemas.openxmlformats.org/spreadsheetml/2006/main" count="32" uniqueCount="32">
  <si>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</si>
  <si>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XAM030</t>
  </si>
  <si>
    <t xml:space="preserve">Ud</t>
  </si>
  <si>
    <t xml:space="preserve">Prueba de especímenes prismáticos (vigas).</t>
  </si>
  <si>
    <r>
      <rPr>
        <sz val="8.25"/>
        <color rgb="FF000000"/>
        <rFont val="Arial"/>
        <family val="2"/>
      </rPr>
      <t xml:space="preserve">Prueba sobre una serie de especímenes prismáticos (vigas) de mortero de cemento, con determinación de: succión de agua, eflorescencias.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</si>
  <si>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</si>
  <si>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</si>
  <si>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</si>
  <si>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</si>
  <si>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</si>
  <si>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</si>
  <si>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</si>
  <si>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</si>
  <si>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</si>
  <si>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</si>
  <si>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mt49moc020</t>
  </si>
  <si>
    <t xml:space="preserve">Ud</t>
  </si>
  <si>
    <t xml:space="preserve">Toma en obra de muestras de mortero de cemento, cuyo peso no exceda de 50 kg.</t>
  </si>
  <si>
    <t xml:space="preserve">mt49moc080</t>
  </si>
  <si>
    <t xml:space="preserve">Ud</t>
  </si>
  <si>
    <t xml:space="preserve">Prueba para determinar la succión de una muestra de mortero, sobre seis cilindros de 4x4x16 cm, previamente fabricadas.</t>
  </si>
  <si>
    <t xml:space="preserve">mt49moc070</t>
  </si>
  <si>
    <t xml:space="preserve">Ud</t>
  </si>
  <si>
    <t xml:space="preserve">Prueba para determinar las eflorescencias de una muestra de mortero, aplicando la normativa del ladrillo cerámico, sobre seis cilindros de 4x4x16 cm, previamente fabricadas.</t>
  </si>
  <si>
    <t xml:space="preserve">mt49moc120</t>
  </si>
  <si>
    <t xml:space="preserve">Ud</t>
  </si>
  <si>
    <t xml:space="preserve">Informe de resultados de las pruebas realizadas sobre una muestra de mortero de cemento.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</si>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</sst>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7.1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145.91</v>
      </c>
      <c r="H12" s="12">
        <f ca="1">ROUND(INDIRECT(ADDRESS(ROW()+(0), COLUMN()+(-2), 1))*INDIRECT(ADDRESS(ROW()+(0), COLUMN()+(-1), 1)), 2)</f>
        <v>145.91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136.6</v>
      </c>
      <c r="H13" s="12">
        <f ca="1">ROUND(INDIRECT(ADDRESS(ROW()+(0), COLUMN()+(-2), 1))*INDIRECT(ADDRESS(ROW()+(0), COLUMN()+(-1), 1)), 2)</f>
        <v>136.6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106.17</v>
      </c>
      <c r="H14" s="14">
        <f ca="1">ROUND(INDIRECT(ADDRESS(ROW()+(0), COLUMN()+(-2), 1))*INDIRECT(ADDRESS(ROW()+(0), COLUMN()+(-1), 1)), 2)</f>
        <v>106.17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424.89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424.89</v>
      </c>
      <c r="H17" s="14">
        <f ca="1">ROUND(INDIRECT(ADDRESS(ROW()+(0), COLUMN()+(-2), 1))*INDIRECT(ADDRESS(ROW()+(0), COLUMN()+(-1), 1))/100, 2)</f>
        <v>8.5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433.39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