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<sst xmlns="http://schemas.openxmlformats.org/spreadsheetml/2006/main" count="35" uniqueCount="35">
  <si>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</si>
  <si>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XAM030</t>
  </si>
  <si>
    <t xml:space="preserve">Ud</t>
  </si>
  <si>
    <t xml:space="preserve">Prueba de especímenes prismáticos (vigas).</t>
  </si>
  <si>
    <r>
      <rPr>
        <sz val="8.25"/>
        <color rgb="FF000000"/>
        <rFont val="Arial"/>
        <family val="2"/>
      </rPr>
      <t xml:space="preserve">Prueba sobre una serie de especímenes prismáticos (vigas) de mortero de cemento, con determinación de: resistencia a flexión y compresión, succión de agua, absorción de agua.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</si>
  <si>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</si>
  <si>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</si>
  <si>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</si>
  <si>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</si>
  <si>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</si>
  <si>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</si>
  <si>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</si>
  <si>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</si>
  <si>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</si>
  <si>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</si>
  <si>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mt49moc020</t>
  </si>
  <si>
    <t xml:space="preserve">Ud</t>
  </si>
  <si>
    <t xml:space="preserve">Toma en obra de muestras de mortero de cemento, cuyo peso no exceda de 50 kg.</t>
  </si>
  <si>
    <t xml:space="preserve">mt49moc030</t>
  </si>
  <si>
    <t xml:space="preserve">Ud</t>
  </si>
  <si>
    <t xml:space="preserve">Prueba mecánica para determinar las resistencias a flexión y compresión a 3, 7 y 28 días de edad sobre nueve cilindros de 4x4x16 cm, fabricados y curados en laboratorio.</t>
  </si>
  <si>
    <t xml:space="preserve">mt49moc080</t>
  </si>
  <si>
    <t xml:space="preserve">Ud</t>
  </si>
  <si>
    <t xml:space="preserve">Prueba para determinar la succión de una muestra de mortero, sobre seis cilindros de 4x4x16 cm, previamente fabricadas.</t>
  </si>
  <si>
    <t xml:space="preserve">mt49moc090</t>
  </si>
  <si>
    <t xml:space="preserve">Ud</t>
  </si>
  <si>
    <t xml:space="preserve">Prueba para determinar la absorción de agua de una muestra de mortero, sobre tres cilindros de 4x4x16 cm, previamente fabricadas.</t>
  </si>
  <si>
    <t xml:space="preserve">mt49moc120</t>
  </si>
  <si>
    <t xml:space="preserve">Ud</t>
  </si>
  <si>
    <t xml:space="preserve">Informe de resultados de las pruebas realizadas sobre una muestra de mortero de cemento.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</si>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</sst>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06" customWidth="1"/>
    <col min="4" max="4" width="4.59" customWidth="1"/>
    <col min="5" max="5" width="77.18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0.82</v>
      </c>
      <c r="H10" s="12">
        <f ca="1">ROUND(INDIRECT(ADDRESS(ROW()+(0), COLUMN()+(-2), 1))*INDIRECT(ADDRESS(ROW()+(0), COLUMN()+(-1), 1)), 2)</f>
        <v>0.82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35.39</v>
      </c>
      <c r="H11" s="12">
        <f ca="1">ROUND(INDIRECT(ADDRESS(ROW()+(0), COLUMN()+(-2), 1))*INDIRECT(ADDRESS(ROW()+(0), COLUMN()+(-1), 1)), 2)</f>
        <v>35.39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175.28</v>
      </c>
      <c r="H12" s="12">
        <f ca="1">ROUND(INDIRECT(ADDRESS(ROW()+(0), COLUMN()+(-2), 1))*INDIRECT(ADDRESS(ROW()+(0), COLUMN()+(-1), 1)), 2)</f>
        <v>175.28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145.91</v>
      </c>
      <c r="H13" s="12">
        <f ca="1">ROUND(INDIRECT(ADDRESS(ROW()+(0), COLUMN()+(-2), 1))*INDIRECT(ADDRESS(ROW()+(0), COLUMN()+(-1), 1)), 2)</f>
        <v>145.91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107.39</v>
      </c>
      <c r="H14" s="12">
        <f ca="1">ROUND(INDIRECT(ADDRESS(ROW()+(0), COLUMN()+(-2), 1))*INDIRECT(ADDRESS(ROW()+(0), COLUMN()+(-1), 1)), 2)</f>
        <v>107.39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106.17</v>
      </c>
      <c r="H15" s="14">
        <f ca="1">ROUND(INDIRECT(ADDRESS(ROW()+(0), COLUMN()+(-2), 1))*INDIRECT(ADDRESS(ROW()+(0), COLUMN()+(-1), 1)), 2)</f>
        <v>106.17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570.96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2)</f>
        <v>570.96</v>
      </c>
      <c r="H18" s="14">
        <f ca="1">ROUND(INDIRECT(ADDRESS(ROW()+(0), COLUMN()+(-2), 1))*INDIRECT(ADDRESS(ROW()+(0), COLUMN()+(-1), 1))/100, 2)</f>
        <v>11.42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2)</f>
        <v>582.38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