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<sst xmlns="http://schemas.openxmlformats.org/spreadsheetml/2006/main" count="52" uniqueCount="52">
  <si>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</si>
  <si>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UXG020</t>
  </si>
  <si>
    <t xml:space="preserve">m²</t>
  </si>
  <si>
    <t xml:space="preserve">Piso de baldosas cerámicas "GRESPANIA".</t>
  </si>
  <si>
    <r>
      <rPr>
        <sz val="8.25"/>
        <color rgb="FF000000"/>
        <rFont val="Arial"/>
        <family val="2"/>
      </rPr>
      <t xml:space="preserve">Piso de baldosas cerámicas de gres porcelánico, estilo cemento, serie City "GRESPANIA", acabado antideslizante, color beige, 30x30 cm y 15 mm de espesor para exteriores, capacidad de absorción de agua E&lt;0,5%, resistencia al deslizamiento alta, recibidas con adhesivo cementoso mejorado, C2 color gris, y rejuntado con mortero de juntas cementoso tipo CG 2,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</si>
  <si>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</si>
  <si>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</si>
  <si>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</si>
  <si>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</si>
  <si>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</si>
  <si>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</si>
  <si>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</si>
  <si>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</si>
  <si>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</si>
  <si>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</si>
  <si>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</si>
  <si>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</si>
  <si>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</si>
  <si>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mt09mcr021m</t>
  </si>
  <si>
    <t xml:space="preserve">kg</t>
  </si>
  <si>
    <t xml:space="preserve">Adhesivo cementoso mejorado, C2, color gris.</t>
  </si>
  <si>
    <t xml:space="preserve">mt18bgg011as</t>
  </si>
  <si>
    <t xml:space="preserve">m²</t>
  </si>
  <si>
    <t xml:space="preserve">Baldosa cerámica de gres porcelánico, estilo cemento, serie City "GRESPANIA", acabado antideslizante, color beige, 30x30 cm y 15 mm de espesor, capacidad de absorción de agua E&lt;0,5%.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</si>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</sst>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8.85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82.33</v>
      </c>
      <c r="G10" s="12">
        <f ca="1">ROUND(INDIRECT(ADDRESS(ROW()+(0), COLUMN()+(-2), 1))*INDIRECT(ADDRESS(ROW()+(0), COLUMN()+(-1), 1)), 2)</f>
        <v>17.29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0.04</v>
      </c>
      <c r="F11" s="12">
        <v>62.44</v>
      </c>
      <c r="G11" s="12">
        <f ca="1">ROUND(INDIRECT(ADDRESS(ROW()+(0), COLUMN()+(-2), 1))*INDIRECT(ADDRESS(ROW()+(0), COLUMN()+(-1), 1)), 2)</f>
        <v>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0.42</v>
      </c>
      <c r="G12" s="12">
        <f ca="1">ROUND(INDIRECT(ADDRESS(ROW()+(0), COLUMN()+(-2), 1))*INDIRECT(ADDRESS(ROW()+(0), COLUMN()+(-1), 1)), 2)</f>
        <v>2.52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52.61</v>
      </c>
      <c r="G13" s="12">
        <f ca="1">ROUND(INDIRECT(ADDRESS(ROW()+(0), COLUMN()+(-2), 1))*INDIRECT(ADDRESS(ROW()+(0), COLUMN()+(-1), 1)), 2)</f>
        <v>55.24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0.05</v>
      </c>
      <c r="F14" s="14">
        <v>0.81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77.59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0.037</v>
      </c>
      <c r="F17" s="12">
        <v>9.12</v>
      </c>
      <c r="G17" s="12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0.104</v>
      </c>
      <c r="F18" s="14">
        <v>4.59</v>
      </c>
      <c r="G18" s="14">
        <f ca="1">ROUND(INDIRECT(ADDRESS(ROW()+(0), COLUMN()+(-2), 1))*INDIRECT(ADDRESS(ROW()+(0), COLUMN()+(-1), 1)), 2)</f>
        <v>0.48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0.82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0.402</v>
      </c>
      <c r="F21" s="12">
        <v>7.18</v>
      </c>
      <c r="G21" s="12">
        <f ca="1">ROUND(INDIRECT(ADDRESS(ROW()+(0), COLUMN()+(-2), 1))*INDIRECT(ADDRESS(ROW()+(0), COLUMN()+(-1), 1)), 2)</f>
        <v>2.89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0.402</v>
      </c>
      <c r="F22" s="12">
        <v>4.6</v>
      </c>
      <c r="G22" s="12">
        <f ca="1">ROUND(INDIRECT(ADDRESS(ROW()+(0), COLUMN()+(-2), 1))*INDIRECT(ADDRESS(ROW()+(0), COLUMN()+(-1), 1)), 2)</f>
        <v>1.85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0.256</v>
      </c>
      <c r="F23" s="14">
        <v>4.6</v>
      </c>
      <c r="G23" s="14">
        <f ca="1">ROUND(INDIRECT(ADDRESS(ROW()+(0), COLUMN()+(-2), 1))*INDIRECT(ADDRESS(ROW()+(0), COLUMN()+(-1), 1)), 2)</f>
        <v>1.18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1))), 2)</f>
        <v>5.92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1)),INDIRECT(ADDRESS(ROW()+(-7), COLUMN()+(1), 1)),INDIRECT(ADDRESS(ROW()+(-11), COLUMN()+(1), 1))), 2)</f>
        <v>84.33</v>
      </c>
      <c r="G26" s="14">
        <f ca="1">ROUND(INDIRECT(ADDRESS(ROW()+(0), COLUMN()+(-2), 1))*INDIRECT(ADDRESS(ROW()+(0), COLUMN()+(-1), 1))/100, 2)</f>
        <v>1.69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1)),INDIRECT(ADDRESS(ROW()+(-8), COLUMN()+(0), 1)),INDIRECT(ADDRESS(ROW()+(-12), COLUMN()+(0), 1))), 2)</f>
        <v>86.02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