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<sst xmlns="http://schemas.openxmlformats.org/spreadsheetml/2006/main" count="44" uniqueCount="44">
  <si>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</si>
  <si>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</si>
  <si>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</si>
  <si>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predio, de rejilla electrosoldada.</t>
  </si>
  <si>
    <r>
      <rPr>
        <sz val="8.25"/>
        <color rgb="FF000000"/>
        <rFont val="Arial"/>
        <family val="2"/>
      </rPr>
      <t xml:space="preserve">Vallado de predio formado por paneles de rejilla electrosoldada con pletina de acero galvanizado de 30x2 mm en cuadrícula de 30x30 mm, con bastidor electrosoldado y postes de perfil hueco de acero galvanizado, de sección cuadrada 60x60x1,5 mm y 2 m de altura, separados 3 m entre sí y empotrados en dados de hormigón o muretes de mampostería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</si>
  <si>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</si>
  <si>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</si>
  <si>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</si>
  <si>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</si>
  <si>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</si>
  <si>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</si>
  <si>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</si>
  <si>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</si>
  <si>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</si>
  <si>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</si>
  <si>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mt52vpm020q</t>
  </si>
  <si>
    <t xml:space="preserve">Ud</t>
  </si>
  <si>
    <t xml:space="preserve">Poste de perfil hueco de acero galvanizado, de sección cuadrada 60x60x1,5 mm y 2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</si>
  <si>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</si>
  <si>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</si>
  <si>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</si>
  <si>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mt10hmf050ade</t>
  </si>
  <si>
    <t xml:space="preserve">m³</t>
  </si>
  <si>
    <t xml:space="preserve">Hormigón simple f'c=210 kg/cm² (21 MPa), clase de exposición F0 S0 P0 C0, tamaño máximo del agregado 19 mm, consistencia blanda, premezclado en planta, según NEC-11 y ACI 318.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</si>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</sst>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61.43</v>
      </c>
      <c r="H10" s="12">
        <f ca="1">ROUND(INDIRECT(ADDRESS(ROW()+(0), COLUMN()+(-2), 1))*INDIRECT(ADDRESS(ROW()+(0), COLUMN()+(-1), 1)), 2)</f>
        <v>122.86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0.367</v>
      </c>
      <c r="G11" s="12">
        <v>8.95</v>
      </c>
      <c r="H11" s="12">
        <f ca="1">ROUND(INDIRECT(ADDRESS(ROW()+(0), COLUMN()+(-2), 1))*INDIRECT(ADDRESS(ROW()+(0), COLUMN()+(-1), 1)), 2)</f>
        <v>3.28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2.69</v>
      </c>
      <c r="H12" s="12">
        <f ca="1">ROUND(INDIRECT(ADDRESS(ROW()+(0), COLUMN()+(-2), 1))*INDIRECT(ADDRESS(ROW()+(0), COLUMN()+(-1), 1)), 2)</f>
        <v>2.69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86.65</v>
      </c>
      <c r="H13" s="14">
        <f ca="1">ROUND(INDIRECT(ADDRESS(ROW()+(0), COLUMN()+(-2), 1))*INDIRECT(ADDRESS(ROW()+(0), COLUMN()+(-1), 1)), 2)</f>
        <v>1.3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130.13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0.311</v>
      </c>
      <c r="G16" s="12">
        <v>7.28</v>
      </c>
      <c r="H16" s="12">
        <f ca="1">ROUND(INDIRECT(ADDRESS(ROW()+(0), COLUMN()+(-2), 1))*INDIRECT(ADDRESS(ROW()+(0), COLUMN()+(-1), 1)), 2)</f>
        <v>2.26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0.311</v>
      </c>
      <c r="G17" s="12">
        <v>4.61</v>
      </c>
      <c r="H17" s="12">
        <f ca="1">ROUND(INDIRECT(ADDRESS(ROW()+(0), COLUMN()+(-2), 1))*INDIRECT(ADDRESS(ROW()+(0), COLUMN()+(-1), 1)), 2)</f>
        <v>1.43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0.311</v>
      </c>
      <c r="G18" s="12">
        <v>7.18</v>
      </c>
      <c r="H18" s="12">
        <f ca="1">ROUND(INDIRECT(ADDRESS(ROW()+(0), COLUMN()+(-2), 1))*INDIRECT(ADDRESS(ROW()+(0), COLUMN()+(-1), 1)), 2)</f>
        <v>2.23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0.311</v>
      </c>
      <c r="G19" s="14">
        <v>4.6</v>
      </c>
      <c r="H19" s="14">
        <f ca="1">ROUND(INDIRECT(ADDRESS(ROW()+(0), COLUMN()+(-2), 1))*INDIRECT(ADDRESS(ROW()+(0), COLUMN()+(-1), 1)), 2)</f>
        <v>1.43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7.35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137.48</v>
      </c>
      <c r="H22" s="14">
        <f ca="1">ROUND(INDIRECT(ADDRESS(ROW()+(0), COLUMN()+(-2), 1))*INDIRECT(ADDRESS(ROW()+(0), COLUMN()+(-1), 1))/100, 2)</f>
        <v>2.75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140.23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